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875" windowHeight="4500" firstSheet="4" activeTab="4"/>
  </bookViews>
  <sheets>
    <sheet name="全部（按总成绩排序）" sheetId="1" r:id="rId1"/>
    <sheet name="全部 (按专业笔试成绩排序)" sheetId="2" r:id="rId2"/>
    <sheet name="进入面试人员名单（笔试总分排列）" sheetId="3" r:id="rId3"/>
    <sheet name="进入面试人员名单（专业笔试成绩排列） (2)" sheetId="4" r:id="rId4"/>
    <sheet name="进入面试人员名单" sheetId="5" r:id="rId5"/>
  </sheets>
  <definedNames>
    <definedName name="_xlnm.Print_Titles" localSheetId="4">'进入面试人员名单'!$3:$3</definedName>
    <definedName name="_xlnm.Print_Titles" localSheetId="2">'进入面试人员名单（笔试总分排列）'!$3:$3</definedName>
    <definedName name="_xlnm.Print_Titles" localSheetId="3">'进入面试人员名单（专业笔试成绩排列） (2)'!$3:$3</definedName>
    <definedName name="_xlnm.Print_Titles" localSheetId="1">'全部 (按专业笔试成绩排序)'!$3:$3</definedName>
    <definedName name="_xlnm.Print_Titles" localSheetId="0">'全部（按总成绩排序）'!$3:$3</definedName>
  </definedNames>
  <calcPr fullCalcOnLoad="1"/>
</workbook>
</file>

<file path=xl/sharedStrings.xml><?xml version="1.0" encoding="utf-8"?>
<sst xmlns="http://schemas.openxmlformats.org/spreadsheetml/2006/main" count="1937" uniqueCount="422">
  <si>
    <t>单位名称</t>
  </si>
  <si>
    <t>职位代码</t>
  </si>
  <si>
    <t>准考证号</t>
  </si>
  <si>
    <t>姓名</t>
  </si>
  <si>
    <t>排名</t>
  </si>
  <si>
    <t>备注</t>
  </si>
  <si>
    <t>2</t>
  </si>
  <si>
    <t>3</t>
  </si>
  <si>
    <t>专业
笔试</t>
  </si>
  <si>
    <t>行政职业能力测试</t>
  </si>
  <si>
    <t>1</t>
  </si>
  <si>
    <t xml:space="preserve">  附件：</t>
  </si>
  <si>
    <t>5</t>
  </si>
  <si>
    <t>6</t>
  </si>
  <si>
    <t>7</t>
  </si>
  <si>
    <t>8</t>
  </si>
  <si>
    <t>9</t>
  </si>
  <si>
    <t>备注：在公共科目笔试和专业笔试成绩都达到最低合格线的人选中，根据专业笔试成绩从高到低排列。</t>
  </si>
  <si>
    <t>笔试总分</t>
  </si>
  <si>
    <t>施缙衡</t>
  </si>
  <si>
    <t>邓泓军</t>
  </si>
  <si>
    <t>施岳</t>
  </si>
  <si>
    <t>陈舒斌</t>
  </si>
  <si>
    <t>肖佳佳</t>
  </si>
  <si>
    <t>郑可</t>
  </si>
  <si>
    <t>荣泽昕</t>
  </si>
  <si>
    <t>张愉</t>
  </si>
  <si>
    <t>施琴</t>
  </si>
  <si>
    <t>郭佳</t>
  </si>
  <si>
    <t>官爽</t>
  </si>
  <si>
    <t>张中慧</t>
  </si>
  <si>
    <t>袁沁茹</t>
  </si>
  <si>
    <t>何云红</t>
  </si>
  <si>
    <t>福建省人民政府外事办公室翻译室</t>
  </si>
  <si>
    <t>张凡</t>
  </si>
  <si>
    <t>陈永江</t>
  </si>
  <si>
    <t>4</t>
  </si>
  <si>
    <t>10</t>
  </si>
  <si>
    <t>福建省人民政府外事办公室拟进入专业面试人员名单</t>
  </si>
  <si>
    <t>2</t>
  </si>
  <si>
    <t>3</t>
  </si>
  <si>
    <t>4</t>
  </si>
  <si>
    <t>5</t>
  </si>
  <si>
    <t>6</t>
  </si>
  <si>
    <t>8</t>
  </si>
  <si>
    <t>9</t>
  </si>
  <si>
    <t>福建省2019年度考试录用公务员翻译职位拟进入专业面试人员名单</t>
  </si>
  <si>
    <t>傅建一</t>
  </si>
  <si>
    <t>171002401030045</t>
  </si>
  <si>
    <t>171002401030024</t>
  </si>
  <si>
    <t>171002401030038</t>
  </si>
  <si>
    <t>田琪</t>
  </si>
  <si>
    <t>171002401030077</t>
  </si>
  <si>
    <t>陈勇</t>
  </si>
  <si>
    <t>171002401030068</t>
  </si>
  <si>
    <t>刘伟</t>
  </si>
  <si>
    <t>171002401030026</t>
  </si>
  <si>
    <t>庄秉权</t>
  </si>
  <si>
    <t>171002401030041</t>
  </si>
  <si>
    <t>万剑锋</t>
  </si>
  <si>
    <t>171002401030047</t>
  </si>
  <si>
    <t>尤信总</t>
  </si>
  <si>
    <t>171002401030035</t>
  </si>
  <si>
    <t>黄学杰</t>
  </si>
  <si>
    <t>171002401030031</t>
  </si>
  <si>
    <t>王滔</t>
  </si>
  <si>
    <t>171002401030053</t>
  </si>
  <si>
    <t>171002401030032</t>
  </si>
  <si>
    <t>刘欢</t>
  </si>
  <si>
    <t>171002401030025</t>
  </si>
  <si>
    <t>蒋承睿</t>
  </si>
  <si>
    <t>171002401030067</t>
  </si>
  <si>
    <t>谢樑品</t>
  </si>
  <si>
    <t>171002401030036</t>
  </si>
  <si>
    <t>武逢一</t>
  </si>
  <si>
    <t>171002401030033</t>
  </si>
  <si>
    <t>171002402030027</t>
  </si>
  <si>
    <t>171002402030002</t>
  </si>
  <si>
    <t>王雅娴</t>
  </si>
  <si>
    <t>171002402030004</t>
  </si>
  <si>
    <t>王睿</t>
  </si>
  <si>
    <t>171002402030005</t>
  </si>
  <si>
    <t>171002402030016</t>
  </si>
  <si>
    <t>陈孜</t>
  </si>
  <si>
    <t>171002402030071</t>
  </si>
  <si>
    <t>171002402030054</t>
  </si>
  <si>
    <t>蔡灵灵</t>
  </si>
  <si>
    <t>171002402030001</t>
  </si>
  <si>
    <t>林胜男</t>
  </si>
  <si>
    <t>171002402030010</t>
  </si>
  <si>
    <t>潘霖</t>
  </si>
  <si>
    <t>171002402030013</t>
  </si>
  <si>
    <t>许默融</t>
  </si>
  <si>
    <t>171002402030003</t>
  </si>
  <si>
    <t>熊君</t>
  </si>
  <si>
    <t>171002402030055</t>
  </si>
  <si>
    <t>李晓燕</t>
  </si>
  <si>
    <t>171002402030037</t>
  </si>
  <si>
    <t>林菁</t>
  </si>
  <si>
    <t>171002402030081</t>
  </si>
  <si>
    <t>欧培艳</t>
  </si>
  <si>
    <t>171002402030083</t>
  </si>
  <si>
    <t>方怡君</t>
  </si>
  <si>
    <t>171002402030066</t>
  </si>
  <si>
    <t>危秀英</t>
  </si>
  <si>
    <t>171002402030023</t>
  </si>
  <si>
    <t>张颖</t>
  </si>
  <si>
    <t>171002402030064</t>
  </si>
  <si>
    <t>雷思敏</t>
  </si>
  <si>
    <t>171002402030028</t>
  </si>
  <si>
    <t>李超然</t>
  </si>
  <si>
    <t>171002402030078</t>
  </si>
  <si>
    <t>黄蕴蓓</t>
  </si>
  <si>
    <t>171002402030029</t>
  </si>
  <si>
    <t>黄宇欣</t>
  </si>
  <si>
    <t>171002402030061</t>
  </si>
  <si>
    <t>唐临汐</t>
  </si>
  <si>
    <t>171002402030085</t>
  </si>
  <si>
    <t>许陈苑</t>
  </si>
  <si>
    <t>171002402030043</t>
  </si>
  <si>
    <t>陈晨</t>
  </si>
  <si>
    <t>171002402030030</t>
  </si>
  <si>
    <t>171002402030073</t>
  </si>
  <si>
    <t>吴凡</t>
  </si>
  <si>
    <t>171002402030050</t>
  </si>
  <si>
    <t>黄嘉琪</t>
  </si>
  <si>
    <t>171002402030018</t>
  </si>
  <si>
    <t>曹云溪</t>
  </si>
  <si>
    <t>171002402030021</t>
  </si>
  <si>
    <t>张婷婷</t>
  </si>
  <si>
    <t>171002402030082</t>
  </si>
  <si>
    <t>陈娟</t>
  </si>
  <si>
    <t>171002402030019</t>
  </si>
  <si>
    <t>丁灵婧</t>
  </si>
  <si>
    <t>171002402030072</t>
  </si>
  <si>
    <t>任郑和铭</t>
  </si>
  <si>
    <t>171002402030040</t>
  </si>
  <si>
    <t>任哲慧</t>
  </si>
  <si>
    <t>171002402030011</t>
  </si>
  <si>
    <t>王若雯</t>
  </si>
  <si>
    <t>171002402030051</t>
  </si>
  <si>
    <t>黄玉玲</t>
  </si>
  <si>
    <t>171002402030048</t>
  </si>
  <si>
    <t>陈想</t>
  </si>
  <si>
    <t>171002402030057</t>
  </si>
  <si>
    <t>陈劼</t>
  </si>
  <si>
    <t>171002402030044</t>
  </si>
  <si>
    <t>郑盼盼</t>
  </si>
  <si>
    <t>171002402030058</t>
  </si>
  <si>
    <t>肖小欣</t>
  </si>
  <si>
    <t>171002402030080</t>
  </si>
  <si>
    <t>171002402030079</t>
  </si>
  <si>
    <t>李虹</t>
  </si>
  <si>
    <t>171002402030076</t>
  </si>
  <si>
    <t>171002402030075</t>
  </si>
  <si>
    <t>陈文婷</t>
  </si>
  <si>
    <t>171002402030074</t>
  </si>
  <si>
    <t>171002402030009</t>
  </si>
  <si>
    <t>刘秋玲</t>
  </si>
  <si>
    <t>171002402030012</t>
  </si>
  <si>
    <t>林莉</t>
  </si>
  <si>
    <t>171002402030070</t>
  </si>
  <si>
    <t>叶扬帆</t>
  </si>
  <si>
    <t>171002402030069</t>
  </si>
  <si>
    <t>李宇晴</t>
  </si>
  <si>
    <t>171002402030065</t>
  </si>
  <si>
    <t>黄皓雯</t>
  </si>
  <si>
    <t>171002402030060</t>
  </si>
  <si>
    <t>林婉珍</t>
  </si>
  <si>
    <t>171002402030049</t>
  </si>
  <si>
    <t>刘梦婷</t>
  </si>
  <si>
    <t>171002402030059</t>
  </si>
  <si>
    <t>徐昕慧</t>
  </si>
  <si>
    <t>171002402030039</t>
  </si>
  <si>
    <t>朱丹红</t>
  </si>
  <si>
    <t>171002402030056</t>
  </si>
  <si>
    <t>廖杰茹</t>
  </si>
  <si>
    <t>171002402030052</t>
  </si>
  <si>
    <t>刘源洁</t>
  </si>
  <si>
    <t>171002402030014</t>
  </si>
  <si>
    <t>张旬瑶</t>
  </si>
  <si>
    <t>171002402030017</t>
  </si>
  <si>
    <t>郑雪芳</t>
  </si>
  <si>
    <t>171002402030062</t>
  </si>
  <si>
    <t>171002402030020</t>
  </si>
  <si>
    <t>刘欢欢</t>
  </si>
  <si>
    <t>171002402030042</t>
  </si>
  <si>
    <t>李明霞</t>
  </si>
  <si>
    <t>171002402030034</t>
  </si>
  <si>
    <t>171002402030084</t>
  </si>
  <si>
    <t>黄静艺</t>
  </si>
  <si>
    <t>173002401090015</t>
  </si>
  <si>
    <t>173002401090008</t>
  </si>
  <si>
    <t>许由太</t>
  </si>
  <si>
    <t>173002401090007</t>
  </si>
  <si>
    <t>173002401090046</t>
  </si>
  <si>
    <t>吴少立</t>
  </si>
  <si>
    <t>173002401090006</t>
  </si>
  <si>
    <t>李源志</t>
  </si>
  <si>
    <t>173002401090022</t>
  </si>
  <si>
    <t>陈开平</t>
  </si>
  <si>
    <t>173002401090063</t>
  </si>
  <si>
    <t>谢孟雪</t>
  </si>
  <si>
    <t>193002402090001</t>
  </si>
  <si>
    <t>詹佳伟</t>
  </si>
  <si>
    <t>193002402090023</t>
  </si>
  <si>
    <t>王晶晶</t>
  </si>
  <si>
    <t>193002402090003</t>
  </si>
  <si>
    <t>袁菱欢</t>
  </si>
  <si>
    <t>193002402090008</t>
  </si>
  <si>
    <t>林琴仙</t>
  </si>
  <si>
    <t>193002402090005</t>
  </si>
  <si>
    <t>王极天</t>
  </si>
  <si>
    <t>193002402090018</t>
  </si>
  <si>
    <t>陈浩怡</t>
  </si>
  <si>
    <t>193002402090004</t>
  </si>
  <si>
    <t>李心怡</t>
  </si>
  <si>
    <t>193002402090015</t>
  </si>
  <si>
    <t>武越</t>
  </si>
  <si>
    <t>193002402090026</t>
  </si>
  <si>
    <t>孙梦璇</t>
  </si>
  <si>
    <t>193002402090029</t>
  </si>
  <si>
    <t>冯妍</t>
  </si>
  <si>
    <t>193002402090021</t>
  </si>
  <si>
    <t>黄婕蛟</t>
  </si>
  <si>
    <t>193002402090006</t>
  </si>
  <si>
    <t>黄宽凤</t>
  </si>
  <si>
    <t>193002402090002</t>
  </si>
  <si>
    <t>罗诗靓</t>
  </si>
  <si>
    <t>193002402090012</t>
  </si>
  <si>
    <t>洪梫棽</t>
  </si>
  <si>
    <t>193002402090020</t>
  </si>
  <si>
    <t>卓新妹</t>
  </si>
  <si>
    <t>193002402090017</t>
  </si>
  <si>
    <t>林颖</t>
  </si>
  <si>
    <t>193002402090031</t>
  </si>
  <si>
    <t>蔡赢超</t>
  </si>
  <si>
    <t>193002402090033</t>
  </si>
  <si>
    <t>黄挺浩</t>
  </si>
  <si>
    <t>193002402090037</t>
  </si>
  <si>
    <t>何璇</t>
  </si>
  <si>
    <t>193002402090016</t>
  </si>
  <si>
    <t>毛洁</t>
  </si>
  <si>
    <t>193002402090019</t>
  </si>
  <si>
    <t>唐楠茜</t>
  </si>
  <si>
    <t>193002402090027</t>
  </si>
  <si>
    <t>林佳仪</t>
  </si>
  <si>
    <t>193002402090024</t>
  </si>
  <si>
    <t>周宏威</t>
  </si>
  <si>
    <t>193002402090013</t>
  </si>
  <si>
    <t>刘永祥</t>
  </si>
  <si>
    <t>193002402090014</t>
  </si>
  <si>
    <t>卢嘉燕</t>
  </si>
  <si>
    <t>193002402090010</t>
  </si>
  <si>
    <t>沈璐蓉</t>
  </si>
  <si>
    <t>193002402090022</t>
  </si>
  <si>
    <t>欧阳珺</t>
  </si>
  <si>
    <t>193002402090007</t>
  </si>
  <si>
    <t>夏淑静</t>
  </si>
  <si>
    <t>193002402090032</t>
  </si>
  <si>
    <t>成世烨</t>
  </si>
  <si>
    <t>193002402090025</t>
  </si>
  <si>
    <t>张俊华</t>
  </si>
  <si>
    <t>193002402090028</t>
  </si>
  <si>
    <t>夏媛媛</t>
  </si>
  <si>
    <t>193002402090009</t>
  </si>
  <si>
    <t>李志杰</t>
  </si>
  <si>
    <t>193002402090011</t>
  </si>
  <si>
    <t>郑璐</t>
  </si>
  <si>
    <t>193002402090030</t>
  </si>
  <si>
    <t>林晖</t>
  </si>
  <si>
    <t>193002402090038</t>
  </si>
  <si>
    <t>翁梅梅</t>
  </si>
  <si>
    <t>193002402090036</t>
  </si>
  <si>
    <t>史春燕</t>
  </si>
  <si>
    <t>193002402090034</t>
  </si>
  <si>
    <t>孔杰</t>
  </si>
  <si>
    <t>193002402090035</t>
  </si>
  <si>
    <t>吴曾俣</t>
  </si>
  <si>
    <t>183002403090009</t>
  </si>
  <si>
    <t>田文雪</t>
  </si>
  <si>
    <t>183002403090003</t>
  </si>
  <si>
    <t>焦鑫琳</t>
  </si>
  <si>
    <t>183002403090027</t>
  </si>
  <si>
    <t>郑婷</t>
  </si>
  <si>
    <t>183002403090016</t>
  </si>
  <si>
    <t>冯秋梦</t>
  </si>
  <si>
    <t>183002403090021</t>
  </si>
  <si>
    <t>林琦</t>
  </si>
  <si>
    <t>183002403090023</t>
  </si>
  <si>
    <t>陈伟杰</t>
  </si>
  <si>
    <t>183002403090004</t>
  </si>
  <si>
    <t>缪永芬</t>
  </si>
  <si>
    <t>183002403090020</t>
  </si>
  <si>
    <t>马洁</t>
  </si>
  <si>
    <t>183002403090024</t>
  </si>
  <si>
    <t>陈婧</t>
  </si>
  <si>
    <t>183002403090026</t>
  </si>
  <si>
    <t>黄舒雅</t>
  </si>
  <si>
    <t>183002403090030</t>
  </si>
  <si>
    <t>梁芷欣</t>
  </si>
  <si>
    <t>183002403090017</t>
  </si>
  <si>
    <t>杨微</t>
  </si>
  <si>
    <t>183002403090010</t>
  </si>
  <si>
    <t>桂可菲</t>
  </si>
  <si>
    <t>183002403090014</t>
  </si>
  <si>
    <t>张心蕊</t>
  </si>
  <si>
    <t>183002403090019</t>
  </si>
  <si>
    <t>蔡文峰</t>
  </si>
  <si>
    <t>183002403090007</t>
  </si>
  <si>
    <t>王钧瑶</t>
  </si>
  <si>
    <t>183002403090015</t>
  </si>
  <si>
    <t>陈丽</t>
  </si>
  <si>
    <t>183002403090008</t>
  </si>
  <si>
    <t>183002403090006</t>
  </si>
  <si>
    <t>陈雅婷</t>
  </si>
  <si>
    <t>183002403090013</t>
  </si>
  <si>
    <t>杨思璇</t>
  </si>
  <si>
    <t>183002403090022</t>
  </si>
  <si>
    <t>潘雯晴</t>
  </si>
  <si>
    <t>183002403090002</t>
  </si>
  <si>
    <t>那娜</t>
  </si>
  <si>
    <t>183002403090001</t>
  </si>
  <si>
    <t>杨榕榕</t>
  </si>
  <si>
    <t>183002403090005</t>
  </si>
  <si>
    <t>张金凤</t>
  </si>
  <si>
    <t>183002403090031</t>
  </si>
  <si>
    <t>付娴</t>
  </si>
  <si>
    <t>183002403090012</t>
  </si>
  <si>
    <t>周铃艳</t>
  </si>
  <si>
    <t>183002403090028</t>
  </si>
  <si>
    <t>蔡欣</t>
  </si>
  <si>
    <t>183002403090018</t>
  </si>
  <si>
    <t>陈晓丽</t>
  </si>
  <si>
    <t>183002403090025</t>
  </si>
  <si>
    <t>潘君婷</t>
  </si>
  <si>
    <t>183002403090029</t>
  </si>
  <si>
    <t>183002403090011</t>
  </si>
  <si>
    <t>福建省人民政府外事办公室</t>
  </si>
  <si>
    <t>01</t>
  </si>
  <si>
    <t>02</t>
  </si>
  <si>
    <t>03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</si>
  <si>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</si>
  <si>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</si>
  <si>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</si>
  <si>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</si>
  <si>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</si>
  <si>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</si>
  <si>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</si>
  <si>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</si>
  <si>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</si>
  <si>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</si>
  <si>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</si>
  <si>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</si>
  <si>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</si>
  <si>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</si>
  <si>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</si>
  <si>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</si>
  <si>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</si>
  <si>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</si>
  <si>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</si>
  <si>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11</t>
  </si>
  <si>
    <t>1</t>
  </si>
  <si>
    <t>3</t>
  </si>
  <si>
    <t>4</t>
  </si>
  <si>
    <t>5</t>
  </si>
  <si>
    <t>2</t>
  </si>
  <si>
    <t>7</t>
  </si>
  <si>
    <t>8</t>
  </si>
  <si>
    <t>6</t>
  </si>
  <si>
    <t>10</t>
  </si>
  <si>
    <t>福建省2019年度考试录用公务员翻译职位专业笔试成绩</t>
  </si>
  <si>
    <t>备注：根据专业笔试成绩从高到低排列。</t>
  </si>
  <si>
    <t>福建省外事系统2020年度考试录用公务员翻译职位拟进入专业面试人员名单</t>
  </si>
  <si>
    <t>陈浩鸣</t>
  </si>
  <si>
    <t>170007701090048</t>
  </si>
  <si>
    <t>170007701090047</t>
  </si>
  <si>
    <t>170007701090033</t>
  </si>
  <si>
    <t>170007701090164</t>
  </si>
  <si>
    <t>170007701090170</t>
  </si>
  <si>
    <t>洪康</t>
  </si>
  <si>
    <t>170007701090149</t>
  </si>
  <si>
    <t>林映洲</t>
  </si>
  <si>
    <t>170007702090135</t>
  </si>
  <si>
    <t>林臻</t>
  </si>
  <si>
    <t>170007702090059</t>
  </si>
  <si>
    <t>170007702090055</t>
  </si>
  <si>
    <t>郑瑢</t>
  </si>
  <si>
    <t>170007702090018</t>
  </si>
  <si>
    <t>170007702090159</t>
  </si>
  <si>
    <t>170007702090156</t>
  </si>
  <si>
    <t>周金媛</t>
  </si>
  <si>
    <t>170007702090169</t>
  </si>
  <si>
    <t>黄真真</t>
  </si>
  <si>
    <t>170102701030172</t>
  </si>
  <si>
    <t>李沛欣</t>
  </si>
  <si>
    <t>170102701030130</t>
  </si>
  <si>
    <t>杨荣郴</t>
  </si>
  <si>
    <t>170102701030129</t>
  </si>
  <si>
    <t>兰青</t>
  </si>
  <si>
    <t>170102701030076</t>
  </si>
  <si>
    <t>程焓烯</t>
  </si>
  <si>
    <t>170102701030127</t>
  </si>
  <si>
    <t>170102701030091</t>
  </si>
  <si>
    <t>福州市人民政府外事办公室</t>
  </si>
  <si>
    <t>福州市人民政府外事办公室</t>
  </si>
  <si>
    <t>福州市人民政府外事办公室</t>
  </si>
  <si>
    <t>福州市人民政府外事办公室</t>
  </si>
  <si>
    <t>单位
代码</t>
  </si>
  <si>
    <t>01027</t>
  </si>
  <si>
    <t>00077</t>
  </si>
  <si>
    <t>备注：在公共科目笔试和专业笔试成绩都达到最低合格线的人选中，根据专业笔试成绩从高到低排列。</t>
  </si>
  <si>
    <t>职位
代码</t>
  </si>
  <si>
    <t>苏时新</t>
  </si>
  <si>
    <t>170007701090150</t>
  </si>
  <si>
    <t>7</t>
  </si>
  <si>
    <t>递补</t>
  </si>
  <si>
    <t>折算后成绩</t>
  </si>
  <si>
    <t>专业笔试
成绩</t>
  </si>
  <si>
    <t>行测成绩</t>
  </si>
  <si>
    <t>考生姓名</t>
  </si>
  <si>
    <t>弃权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</si>
</sst>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_ "/>
    <numFmt numFmtId="179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4"/>
      <name val="仿宋_GB2312"/>
      <family val="3"/>
    </font>
    <font>
      <b/>
      <sz val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77" fontId="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00">
      <selection activeCell="A32" sqref="A32:IV32"/>
    </sheetView>
  </sheetViews>
  <sheetFormatPr defaultColWidth="9.00390625" defaultRowHeight="14.25"/>
  <cols>
    <col min="1" max="1" width="31.875" style="1" customWidth="1"/>
    <col min="2" max="2" width="6.375" style="1" customWidth="1"/>
    <col min="3" max="3" width="9.375" style="1" customWidth="1"/>
    <col min="4" max="4" width="18.125" style="1" customWidth="1"/>
    <col min="5" max="5" width="12.00390625" style="1" customWidth="1"/>
    <col min="6" max="6" width="8.875" style="1" customWidth="1"/>
    <col min="7" max="7" width="12.875" style="1" customWidth="1"/>
    <col min="8" max="8" width="8.25390625" style="1" customWidth="1"/>
    <col min="9" max="9" width="9.875" style="1" customWidth="1"/>
    <col min="10" max="16384" width="9.00390625" style="1" customWidth="1"/>
  </cols>
  <sheetData>
    <row r="1" ht="18.75">
      <c r="A1" s="8" t="s">
        <v>11</v>
      </c>
    </row>
    <row r="2" spans="1:9" s="2" customFormat="1" ht="40.5" customHeight="1">
      <c r="A2" s="15" t="s">
        <v>38</v>
      </c>
      <c r="B2" s="15"/>
      <c r="C2" s="15"/>
      <c r="D2" s="15"/>
      <c r="E2" s="15"/>
      <c r="F2" s="15"/>
      <c r="G2" s="15"/>
      <c r="H2" s="15"/>
      <c r="I2" s="15"/>
    </row>
    <row r="3" spans="1:9" s="3" customFormat="1" ht="43.5" customHeight="1">
      <c r="A3" s="4" t="s">
        <v>0</v>
      </c>
      <c r="B3" s="4" t="s">
        <v>1</v>
      </c>
      <c r="C3" s="4" t="s">
        <v>3</v>
      </c>
      <c r="D3" s="4" t="s">
        <v>2</v>
      </c>
      <c r="E3" s="4" t="s">
        <v>9</v>
      </c>
      <c r="F3" s="4" t="s">
        <v>8</v>
      </c>
      <c r="G3" s="10" t="s">
        <v>18</v>
      </c>
      <c r="H3" s="4" t="s">
        <v>4</v>
      </c>
      <c r="I3" s="4" t="s">
        <v>5</v>
      </c>
    </row>
    <row r="4" spans="1:9" s="6" customFormat="1" ht="19.5" customHeight="1">
      <c r="A4" s="5" t="s">
        <v>338</v>
      </c>
      <c r="B4" s="11" t="s">
        <v>339</v>
      </c>
      <c r="C4" s="11" t="s">
        <v>47</v>
      </c>
      <c r="D4" s="11" t="s">
        <v>48</v>
      </c>
      <c r="E4" s="12">
        <v>70.2</v>
      </c>
      <c r="F4" s="12">
        <v>78.5</v>
      </c>
      <c r="G4" s="9">
        <f>0.2*E4+0.4*F4</f>
        <v>45.440000000000005</v>
      </c>
      <c r="H4" s="5"/>
      <c r="I4" s="7"/>
    </row>
    <row r="5" spans="1:9" s="6" customFormat="1" ht="19.5" customHeight="1">
      <c r="A5" s="5" t="s">
        <v>338</v>
      </c>
      <c r="B5" s="11" t="s">
        <v>339</v>
      </c>
      <c r="C5" s="11" t="s">
        <v>35</v>
      </c>
      <c r="D5" s="11" t="s">
        <v>49</v>
      </c>
      <c r="E5" s="12">
        <v>51</v>
      </c>
      <c r="F5" s="12">
        <v>81.5</v>
      </c>
      <c r="G5" s="9">
        <f aca="true" t="shared" si="0" ref="G5:G68">0.2*E5+0.4*F5</f>
        <v>42.800000000000004</v>
      </c>
      <c r="H5" s="5"/>
      <c r="I5" s="7"/>
    </row>
    <row r="6" spans="1:9" s="6" customFormat="1" ht="19.5" customHeight="1">
      <c r="A6" s="5" t="s">
        <v>338</v>
      </c>
      <c r="B6" s="11" t="s">
        <v>339</v>
      </c>
      <c r="C6" s="11" t="s">
        <v>19</v>
      </c>
      <c r="D6" s="11" t="s">
        <v>50</v>
      </c>
      <c r="E6" s="12">
        <v>61.8</v>
      </c>
      <c r="F6" s="12">
        <v>74.5</v>
      </c>
      <c r="G6" s="9">
        <f t="shared" si="0"/>
        <v>42.16</v>
      </c>
      <c r="H6" s="5"/>
      <c r="I6" s="7"/>
    </row>
    <row r="7" spans="1:9" s="6" customFormat="1" ht="19.5" customHeight="1">
      <c r="A7" s="5" t="s">
        <v>338</v>
      </c>
      <c r="B7" s="11" t="s">
        <v>339</v>
      </c>
      <c r="C7" s="11" t="s">
        <v>51</v>
      </c>
      <c r="D7" s="11" t="s">
        <v>52</v>
      </c>
      <c r="E7" s="12">
        <v>56.7</v>
      </c>
      <c r="F7" s="12">
        <v>77</v>
      </c>
      <c r="G7" s="9">
        <f t="shared" si="0"/>
        <v>42.14</v>
      </c>
      <c r="H7" s="5"/>
      <c r="I7" s="7"/>
    </row>
    <row r="8" spans="1:9" s="6" customFormat="1" ht="19.5" customHeight="1">
      <c r="A8" s="5" t="s">
        <v>338</v>
      </c>
      <c r="B8" s="11" t="s">
        <v>339</v>
      </c>
      <c r="C8" s="11" t="s">
        <v>53</v>
      </c>
      <c r="D8" s="11" t="s">
        <v>54</v>
      </c>
      <c r="E8" s="12">
        <v>55.2</v>
      </c>
      <c r="F8" s="12">
        <v>75.5</v>
      </c>
      <c r="G8" s="9">
        <f t="shared" si="0"/>
        <v>41.24</v>
      </c>
      <c r="H8" s="5"/>
      <c r="I8" s="7"/>
    </row>
    <row r="9" spans="1:9" s="6" customFormat="1" ht="19.5" customHeight="1">
      <c r="A9" s="5" t="s">
        <v>338</v>
      </c>
      <c r="B9" s="11" t="s">
        <v>339</v>
      </c>
      <c r="C9" s="11" t="s">
        <v>55</v>
      </c>
      <c r="D9" s="11" t="s">
        <v>56</v>
      </c>
      <c r="E9" s="12">
        <v>61.2</v>
      </c>
      <c r="F9" s="12">
        <v>72.5</v>
      </c>
      <c r="G9" s="9">
        <f t="shared" si="0"/>
        <v>41.24</v>
      </c>
      <c r="H9" s="5"/>
      <c r="I9" s="7"/>
    </row>
    <row r="10" spans="1:9" s="6" customFormat="1" ht="19.5" customHeight="1">
      <c r="A10" s="5" t="s">
        <v>338</v>
      </c>
      <c r="B10" s="11" t="s">
        <v>339</v>
      </c>
      <c r="C10" s="11" t="s">
        <v>57</v>
      </c>
      <c r="D10" s="11" t="s">
        <v>58</v>
      </c>
      <c r="E10" s="12">
        <v>62.3</v>
      </c>
      <c r="F10" s="12">
        <v>71</v>
      </c>
      <c r="G10" s="9">
        <f t="shared" si="0"/>
        <v>40.86</v>
      </c>
      <c r="H10" s="5"/>
      <c r="I10" s="7"/>
    </row>
    <row r="11" spans="1:9" s="6" customFormat="1" ht="19.5" customHeight="1">
      <c r="A11" s="5" t="s">
        <v>338</v>
      </c>
      <c r="B11" s="11" t="s">
        <v>339</v>
      </c>
      <c r="C11" s="11" t="s">
        <v>59</v>
      </c>
      <c r="D11" s="11" t="s">
        <v>60</v>
      </c>
      <c r="E11" s="12">
        <v>39.2</v>
      </c>
      <c r="F11" s="12">
        <v>73.5</v>
      </c>
      <c r="G11" s="9">
        <f t="shared" si="0"/>
        <v>37.24</v>
      </c>
      <c r="H11" s="5"/>
      <c r="I11" s="7"/>
    </row>
    <row r="12" spans="1:9" s="6" customFormat="1" ht="19.5" customHeight="1">
      <c r="A12" s="5" t="s">
        <v>338</v>
      </c>
      <c r="B12" s="11" t="s">
        <v>339</v>
      </c>
      <c r="C12" s="11" t="s">
        <v>61</v>
      </c>
      <c r="D12" s="11" t="s">
        <v>62</v>
      </c>
      <c r="E12" s="12">
        <v>62</v>
      </c>
      <c r="F12" s="12">
        <v>61.5</v>
      </c>
      <c r="G12" s="9">
        <f t="shared" si="0"/>
        <v>37</v>
      </c>
      <c r="H12" s="5"/>
      <c r="I12" s="7"/>
    </row>
    <row r="13" spans="1:9" s="6" customFormat="1" ht="19.5" customHeight="1">
      <c r="A13" s="5" t="s">
        <v>338</v>
      </c>
      <c r="B13" s="11" t="s">
        <v>339</v>
      </c>
      <c r="C13" s="11" t="s">
        <v>63</v>
      </c>
      <c r="D13" s="11" t="s">
        <v>64</v>
      </c>
      <c r="E13" s="12">
        <v>62.6</v>
      </c>
      <c r="F13" s="12">
        <v>57</v>
      </c>
      <c r="G13" s="9">
        <f t="shared" si="0"/>
        <v>35.32</v>
      </c>
      <c r="H13" s="5"/>
      <c r="I13" s="7"/>
    </row>
    <row r="14" spans="1:9" s="6" customFormat="1" ht="19.5" customHeight="1">
      <c r="A14" s="5" t="s">
        <v>338</v>
      </c>
      <c r="B14" s="11" t="s">
        <v>339</v>
      </c>
      <c r="C14" s="11" t="s">
        <v>65</v>
      </c>
      <c r="D14" s="11" t="s">
        <v>66</v>
      </c>
      <c r="E14" s="12">
        <v>54.9</v>
      </c>
      <c r="F14" s="12">
        <v>56.5</v>
      </c>
      <c r="G14" s="9">
        <f t="shared" si="0"/>
        <v>33.58</v>
      </c>
      <c r="H14" s="5"/>
      <c r="I14" s="7"/>
    </row>
    <row r="15" spans="1:9" s="6" customFormat="1" ht="19.5" customHeight="1">
      <c r="A15" s="5" t="s">
        <v>338</v>
      </c>
      <c r="B15" s="11" t="s">
        <v>339</v>
      </c>
      <c r="C15" s="11" t="s">
        <v>21</v>
      </c>
      <c r="D15" s="11" t="s">
        <v>67</v>
      </c>
      <c r="E15" s="12">
        <v>48.5</v>
      </c>
      <c r="F15" s="12">
        <v>52.5</v>
      </c>
      <c r="G15" s="9">
        <f t="shared" si="0"/>
        <v>30.700000000000003</v>
      </c>
      <c r="H15" s="5"/>
      <c r="I15" s="7"/>
    </row>
    <row r="16" spans="1:9" s="6" customFormat="1" ht="19.5" customHeight="1">
      <c r="A16" s="5" t="s">
        <v>338</v>
      </c>
      <c r="B16" s="11" t="s">
        <v>339</v>
      </c>
      <c r="C16" s="11" t="s">
        <v>68</v>
      </c>
      <c r="D16" s="11" t="s">
        <v>69</v>
      </c>
      <c r="E16" s="12">
        <v>40.5</v>
      </c>
      <c r="F16" s="12">
        <v>55</v>
      </c>
      <c r="G16" s="9">
        <f t="shared" si="0"/>
        <v>30.1</v>
      </c>
      <c r="H16" s="5"/>
      <c r="I16" s="7"/>
    </row>
    <row r="17" spans="1:9" s="6" customFormat="1" ht="19.5" customHeight="1">
      <c r="A17" s="5" t="s">
        <v>338</v>
      </c>
      <c r="B17" s="11" t="s">
        <v>339</v>
      </c>
      <c r="C17" s="11" t="s">
        <v>70</v>
      </c>
      <c r="D17" s="11" t="s">
        <v>71</v>
      </c>
      <c r="E17" s="12">
        <v>47.6</v>
      </c>
      <c r="F17" s="12">
        <v>46.5</v>
      </c>
      <c r="G17" s="9">
        <f t="shared" si="0"/>
        <v>28.120000000000005</v>
      </c>
      <c r="H17" s="5"/>
      <c r="I17" s="7"/>
    </row>
    <row r="18" spans="1:9" s="6" customFormat="1" ht="19.5" customHeight="1">
      <c r="A18" s="5" t="s">
        <v>338</v>
      </c>
      <c r="B18" s="11" t="s">
        <v>339</v>
      </c>
      <c r="C18" s="11" t="s">
        <v>72</v>
      </c>
      <c r="D18" s="11" t="s">
        <v>73</v>
      </c>
      <c r="E18" s="12">
        <v>0</v>
      </c>
      <c r="F18" s="12">
        <v>0</v>
      </c>
      <c r="G18" s="9">
        <f t="shared" si="0"/>
        <v>0</v>
      </c>
      <c r="H18" s="5"/>
      <c r="I18" s="7"/>
    </row>
    <row r="19" spans="1:9" s="6" customFormat="1" ht="19.5" customHeight="1">
      <c r="A19" s="5" t="s">
        <v>338</v>
      </c>
      <c r="B19" s="11" t="s">
        <v>339</v>
      </c>
      <c r="C19" s="11" t="s">
        <v>74</v>
      </c>
      <c r="D19" s="11" t="s">
        <v>75</v>
      </c>
      <c r="E19" s="12">
        <v>0</v>
      </c>
      <c r="F19" s="12">
        <v>0</v>
      </c>
      <c r="G19" s="9">
        <f t="shared" si="0"/>
        <v>0</v>
      </c>
      <c r="H19" s="5"/>
      <c r="I19" s="7"/>
    </row>
    <row r="20" spans="1:9" s="6" customFormat="1" ht="19.5" customHeight="1">
      <c r="A20" s="5" t="s">
        <v>338</v>
      </c>
      <c r="B20" s="11" t="s">
        <v>340</v>
      </c>
      <c r="C20" s="11" t="s">
        <v>28</v>
      </c>
      <c r="D20" s="11" t="s">
        <v>76</v>
      </c>
      <c r="E20" s="12">
        <v>65.8</v>
      </c>
      <c r="F20" s="12">
        <v>82</v>
      </c>
      <c r="G20" s="9">
        <f t="shared" si="0"/>
        <v>45.96000000000001</v>
      </c>
      <c r="H20" s="5"/>
      <c r="I20" s="7"/>
    </row>
    <row r="21" spans="1:9" s="6" customFormat="1" ht="19.5" customHeight="1">
      <c r="A21" s="5" t="s">
        <v>338</v>
      </c>
      <c r="B21" s="11" t="s">
        <v>340</v>
      </c>
      <c r="C21" s="11" t="s">
        <v>30</v>
      </c>
      <c r="D21" s="11" t="s">
        <v>77</v>
      </c>
      <c r="E21" s="12">
        <v>67.5</v>
      </c>
      <c r="F21" s="12">
        <v>79</v>
      </c>
      <c r="G21" s="9">
        <f t="shared" si="0"/>
        <v>45.1</v>
      </c>
      <c r="H21" s="5"/>
      <c r="I21" s="7"/>
    </row>
    <row r="22" spans="1:9" s="6" customFormat="1" ht="19.5" customHeight="1">
      <c r="A22" s="5" t="s">
        <v>338</v>
      </c>
      <c r="B22" s="11" t="s">
        <v>340</v>
      </c>
      <c r="C22" s="11" t="s">
        <v>78</v>
      </c>
      <c r="D22" s="11" t="s">
        <v>79</v>
      </c>
      <c r="E22" s="12">
        <v>65.4</v>
      </c>
      <c r="F22" s="12">
        <v>79.5</v>
      </c>
      <c r="G22" s="9">
        <f t="shared" si="0"/>
        <v>44.88</v>
      </c>
      <c r="H22" s="5"/>
      <c r="I22" s="7"/>
    </row>
    <row r="23" spans="1:9" s="6" customFormat="1" ht="19.5" customHeight="1">
      <c r="A23" s="5" t="s">
        <v>338</v>
      </c>
      <c r="B23" s="11" t="s">
        <v>340</v>
      </c>
      <c r="C23" s="11" t="s">
        <v>80</v>
      </c>
      <c r="D23" s="11" t="s">
        <v>81</v>
      </c>
      <c r="E23" s="12">
        <v>60.5</v>
      </c>
      <c r="F23" s="12">
        <v>81.5</v>
      </c>
      <c r="G23" s="9">
        <f t="shared" si="0"/>
        <v>44.7</v>
      </c>
      <c r="H23" s="5"/>
      <c r="I23" s="7"/>
    </row>
    <row r="24" spans="1:9" s="6" customFormat="1" ht="19.5" customHeight="1">
      <c r="A24" s="5" t="s">
        <v>338</v>
      </c>
      <c r="B24" s="11" t="s">
        <v>340</v>
      </c>
      <c r="C24" s="11" t="s">
        <v>26</v>
      </c>
      <c r="D24" s="11" t="s">
        <v>82</v>
      </c>
      <c r="E24" s="12">
        <v>61.4</v>
      </c>
      <c r="F24" s="12">
        <v>79</v>
      </c>
      <c r="G24" s="9">
        <f t="shared" si="0"/>
        <v>43.88</v>
      </c>
      <c r="H24" s="5"/>
      <c r="I24" s="7"/>
    </row>
    <row r="25" spans="1:9" s="6" customFormat="1" ht="19.5" customHeight="1">
      <c r="A25" s="5" t="s">
        <v>338</v>
      </c>
      <c r="B25" s="11" t="s">
        <v>340</v>
      </c>
      <c r="C25" s="11" t="s">
        <v>83</v>
      </c>
      <c r="D25" s="11" t="s">
        <v>84</v>
      </c>
      <c r="E25" s="12">
        <v>59.2</v>
      </c>
      <c r="F25" s="12">
        <v>78</v>
      </c>
      <c r="G25" s="9">
        <f t="shared" si="0"/>
        <v>43.040000000000006</v>
      </c>
      <c r="H25" s="5"/>
      <c r="I25" s="7"/>
    </row>
    <row r="26" spans="1:9" s="6" customFormat="1" ht="19.5" customHeight="1">
      <c r="A26" s="5" t="s">
        <v>338</v>
      </c>
      <c r="B26" s="11" t="s">
        <v>340</v>
      </c>
      <c r="C26" s="11" t="s">
        <v>29</v>
      </c>
      <c r="D26" s="11" t="s">
        <v>85</v>
      </c>
      <c r="E26" s="12">
        <v>60.1</v>
      </c>
      <c r="F26" s="12">
        <v>77</v>
      </c>
      <c r="G26" s="9">
        <f t="shared" si="0"/>
        <v>42.82</v>
      </c>
      <c r="H26" s="5"/>
      <c r="I26" s="7"/>
    </row>
    <row r="27" spans="1:9" s="6" customFormat="1" ht="19.5" customHeight="1">
      <c r="A27" s="5" t="s">
        <v>338</v>
      </c>
      <c r="B27" s="11" t="s">
        <v>340</v>
      </c>
      <c r="C27" s="11" t="s">
        <v>86</v>
      </c>
      <c r="D27" s="11" t="s">
        <v>87</v>
      </c>
      <c r="E27" s="12">
        <v>55.1</v>
      </c>
      <c r="F27" s="12">
        <v>78.5</v>
      </c>
      <c r="G27" s="9">
        <f t="shared" si="0"/>
        <v>42.42</v>
      </c>
      <c r="H27" s="5"/>
      <c r="I27" s="7"/>
    </row>
    <row r="28" spans="1:9" s="6" customFormat="1" ht="19.5" customHeight="1">
      <c r="A28" s="5" t="s">
        <v>338</v>
      </c>
      <c r="B28" s="11" t="s">
        <v>340</v>
      </c>
      <c r="C28" s="11" t="s">
        <v>88</v>
      </c>
      <c r="D28" s="11" t="s">
        <v>89</v>
      </c>
      <c r="E28" s="12">
        <v>56</v>
      </c>
      <c r="F28" s="12">
        <v>76.5</v>
      </c>
      <c r="G28" s="9">
        <f t="shared" si="0"/>
        <v>41.800000000000004</v>
      </c>
      <c r="H28" s="5"/>
      <c r="I28" s="7"/>
    </row>
    <row r="29" spans="1:9" s="6" customFormat="1" ht="19.5" customHeight="1">
      <c r="A29" s="5" t="s">
        <v>338</v>
      </c>
      <c r="B29" s="11" t="s">
        <v>340</v>
      </c>
      <c r="C29" s="11" t="s">
        <v>90</v>
      </c>
      <c r="D29" s="11" t="s">
        <v>91</v>
      </c>
      <c r="E29" s="12">
        <v>61.9</v>
      </c>
      <c r="F29" s="12">
        <v>73</v>
      </c>
      <c r="G29" s="9">
        <f t="shared" si="0"/>
        <v>41.580000000000005</v>
      </c>
      <c r="H29" s="5"/>
      <c r="I29" s="7"/>
    </row>
    <row r="30" spans="1:9" s="6" customFormat="1" ht="19.5" customHeight="1">
      <c r="A30" s="5" t="s">
        <v>338</v>
      </c>
      <c r="B30" s="11" t="s">
        <v>340</v>
      </c>
      <c r="C30" s="11" t="s">
        <v>92</v>
      </c>
      <c r="D30" s="11" t="s">
        <v>93</v>
      </c>
      <c r="E30" s="12">
        <v>57.8</v>
      </c>
      <c r="F30" s="12">
        <v>74</v>
      </c>
      <c r="G30" s="9">
        <f t="shared" si="0"/>
        <v>41.160000000000004</v>
      </c>
      <c r="H30" s="5"/>
      <c r="I30" s="7"/>
    </row>
    <row r="31" spans="1:9" s="6" customFormat="1" ht="19.5" customHeight="1">
      <c r="A31" s="5" t="s">
        <v>338</v>
      </c>
      <c r="B31" s="11" t="s">
        <v>340</v>
      </c>
      <c r="C31" s="11" t="s">
        <v>94</v>
      </c>
      <c r="D31" s="11" t="s">
        <v>95</v>
      </c>
      <c r="E31" s="12">
        <v>56.8</v>
      </c>
      <c r="F31" s="12">
        <v>74.5</v>
      </c>
      <c r="G31" s="9">
        <f t="shared" si="0"/>
        <v>41.16</v>
      </c>
      <c r="H31" s="5"/>
      <c r="I31" s="7"/>
    </row>
    <row r="32" spans="1:9" s="6" customFormat="1" ht="19.5" customHeight="1">
      <c r="A32" s="5" t="s">
        <v>338</v>
      </c>
      <c r="B32" s="11" t="s">
        <v>340</v>
      </c>
      <c r="C32" s="11" t="s">
        <v>96</v>
      </c>
      <c r="D32" s="11" t="s">
        <v>97</v>
      </c>
      <c r="E32" s="12">
        <v>71.9</v>
      </c>
      <c r="F32" s="12">
        <v>66</v>
      </c>
      <c r="G32" s="9">
        <f t="shared" si="0"/>
        <v>40.78</v>
      </c>
      <c r="H32" s="5"/>
      <c r="I32" s="7"/>
    </row>
    <row r="33" spans="1:9" s="6" customFormat="1" ht="19.5" customHeight="1">
      <c r="A33" s="5" t="s">
        <v>338</v>
      </c>
      <c r="B33" s="11" t="s">
        <v>340</v>
      </c>
      <c r="C33" s="11" t="s">
        <v>98</v>
      </c>
      <c r="D33" s="11" t="s">
        <v>99</v>
      </c>
      <c r="E33" s="12">
        <v>54.4</v>
      </c>
      <c r="F33" s="12">
        <v>74.5</v>
      </c>
      <c r="G33" s="9">
        <f t="shared" si="0"/>
        <v>40.68</v>
      </c>
      <c r="H33" s="5"/>
      <c r="I33" s="7"/>
    </row>
    <row r="34" spans="1:9" s="6" customFormat="1" ht="19.5" customHeight="1">
      <c r="A34" s="5" t="s">
        <v>338</v>
      </c>
      <c r="B34" s="11" t="s">
        <v>340</v>
      </c>
      <c r="C34" s="11" t="s">
        <v>100</v>
      </c>
      <c r="D34" s="11" t="s">
        <v>101</v>
      </c>
      <c r="E34" s="12">
        <v>48.5</v>
      </c>
      <c r="F34" s="12">
        <v>77</v>
      </c>
      <c r="G34" s="9">
        <f t="shared" si="0"/>
        <v>40.5</v>
      </c>
      <c r="H34" s="5"/>
      <c r="I34" s="7"/>
    </row>
    <row r="35" spans="1:9" s="6" customFormat="1" ht="19.5" customHeight="1">
      <c r="A35" s="5" t="s">
        <v>338</v>
      </c>
      <c r="B35" s="11" t="s">
        <v>340</v>
      </c>
      <c r="C35" s="11" t="s">
        <v>102</v>
      </c>
      <c r="D35" s="11" t="s">
        <v>103</v>
      </c>
      <c r="E35" s="12">
        <v>57.6</v>
      </c>
      <c r="F35" s="12">
        <v>72</v>
      </c>
      <c r="G35" s="9">
        <f t="shared" si="0"/>
        <v>40.32</v>
      </c>
      <c r="H35" s="5"/>
      <c r="I35" s="7"/>
    </row>
    <row r="36" spans="1:9" s="6" customFormat="1" ht="19.5" customHeight="1">
      <c r="A36" s="5" t="s">
        <v>338</v>
      </c>
      <c r="B36" s="11" t="s">
        <v>340</v>
      </c>
      <c r="C36" s="11" t="s">
        <v>104</v>
      </c>
      <c r="D36" s="11" t="s">
        <v>105</v>
      </c>
      <c r="E36" s="12">
        <v>57.7</v>
      </c>
      <c r="F36" s="12">
        <v>71</v>
      </c>
      <c r="G36" s="9">
        <f t="shared" si="0"/>
        <v>39.940000000000005</v>
      </c>
      <c r="H36" s="5"/>
      <c r="I36" s="7"/>
    </row>
    <row r="37" spans="1:9" s="6" customFormat="1" ht="19.5" customHeight="1">
      <c r="A37" s="5" t="s">
        <v>338</v>
      </c>
      <c r="B37" s="11" t="s">
        <v>340</v>
      </c>
      <c r="C37" s="11" t="s">
        <v>106</v>
      </c>
      <c r="D37" s="11" t="s">
        <v>107</v>
      </c>
      <c r="E37" s="12">
        <v>60.1</v>
      </c>
      <c r="F37" s="12">
        <v>69.5</v>
      </c>
      <c r="G37" s="9">
        <f t="shared" si="0"/>
        <v>39.82</v>
      </c>
      <c r="H37" s="5"/>
      <c r="I37" s="7"/>
    </row>
    <row r="38" spans="1:9" s="6" customFormat="1" ht="19.5" customHeight="1">
      <c r="A38" s="5" t="s">
        <v>338</v>
      </c>
      <c r="B38" s="11" t="s">
        <v>340</v>
      </c>
      <c r="C38" s="11" t="s">
        <v>108</v>
      </c>
      <c r="D38" s="11" t="s">
        <v>109</v>
      </c>
      <c r="E38" s="12">
        <v>48.8</v>
      </c>
      <c r="F38" s="12">
        <v>74.5</v>
      </c>
      <c r="G38" s="9">
        <f t="shared" si="0"/>
        <v>39.56</v>
      </c>
      <c r="H38" s="5"/>
      <c r="I38" s="7"/>
    </row>
    <row r="39" spans="1:9" s="6" customFormat="1" ht="19.5" customHeight="1">
      <c r="A39" s="5" t="s">
        <v>338</v>
      </c>
      <c r="B39" s="11" t="s">
        <v>340</v>
      </c>
      <c r="C39" s="11" t="s">
        <v>110</v>
      </c>
      <c r="D39" s="11" t="s">
        <v>111</v>
      </c>
      <c r="E39" s="12">
        <v>59.1</v>
      </c>
      <c r="F39" s="12">
        <v>69</v>
      </c>
      <c r="G39" s="9">
        <f t="shared" si="0"/>
        <v>39.42</v>
      </c>
      <c r="H39" s="5"/>
      <c r="I39" s="7"/>
    </row>
    <row r="40" spans="1:9" s="6" customFormat="1" ht="19.5" customHeight="1">
      <c r="A40" s="5" t="s">
        <v>338</v>
      </c>
      <c r="B40" s="11" t="s">
        <v>340</v>
      </c>
      <c r="C40" s="11" t="s">
        <v>112</v>
      </c>
      <c r="D40" s="11" t="s">
        <v>113</v>
      </c>
      <c r="E40" s="12">
        <v>60.9</v>
      </c>
      <c r="F40" s="12">
        <v>68</v>
      </c>
      <c r="G40" s="9">
        <f t="shared" si="0"/>
        <v>39.38</v>
      </c>
      <c r="H40" s="5"/>
      <c r="I40" s="7"/>
    </row>
    <row r="41" spans="1:9" s="6" customFormat="1" ht="19.5" customHeight="1">
      <c r="A41" s="5" t="s">
        <v>338</v>
      </c>
      <c r="B41" s="11" t="s">
        <v>340</v>
      </c>
      <c r="C41" s="11" t="s">
        <v>114</v>
      </c>
      <c r="D41" s="11" t="s">
        <v>115</v>
      </c>
      <c r="E41" s="12">
        <v>62.3</v>
      </c>
      <c r="F41" s="12">
        <v>66.5</v>
      </c>
      <c r="G41" s="9">
        <f t="shared" si="0"/>
        <v>39.06</v>
      </c>
      <c r="H41" s="5"/>
      <c r="I41" s="7"/>
    </row>
    <row r="42" spans="1:9" s="6" customFormat="1" ht="19.5" customHeight="1">
      <c r="A42" s="5" t="s">
        <v>338</v>
      </c>
      <c r="B42" s="11" t="s">
        <v>340</v>
      </c>
      <c r="C42" s="11" t="s">
        <v>116</v>
      </c>
      <c r="D42" s="11" t="s">
        <v>117</v>
      </c>
      <c r="E42" s="12">
        <v>51.8</v>
      </c>
      <c r="F42" s="12">
        <v>71.5</v>
      </c>
      <c r="G42" s="9">
        <f t="shared" si="0"/>
        <v>38.96</v>
      </c>
      <c r="H42" s="5"/>
      <c r="I42" s="7"/>
    </row>
    <row r="43" spans="1:9" s="6" customFormat="1" ht="19.5" customHeight="1">
      <c r="A43" s="5" t="s">
        <v>338</v>
      </c>
      <c r="B43" s="11" t="s">
        <v>340</v>
      </c>
      <c r="C43" s="11" t="s">
        <v>118</v>
      </c>
      <c r="D43" s="11" t="s">
        <v>119</v>
      </c>
      <c r="E43" s="12">
        <v>59.3</v>
      </c>
      <c r="F43" s="12">
        <v>66.5</v>
      </c>
      <c r="G43" s="9">
        <f t="shared" si="0"/>
        <v>38.46</v>
      </c>
      <c r="H43" s="5"/>
      <c r="I43" s="7"/>
    </row>
    <row r="44" spans="1:9" s="6" customFormat="1" ht="19.5" customHeight="1">
      <c r="A44" s="5" t="s">
        <v>338</v>
      </c>
      <c r="B44" s="11" t="s">
        <v>340</v>
      </c>
      <c r="C44" s="11" t="s">
        <v>120</v>
      </c>
      <c r="D44" s="11" t="s">
        <v>121</v>
      </c>
      <c r="E44" s="12">
        <v>48.6</v>
      </c>
      <c r="F44" s="12">
        <v>71.5</v>
      </c>
      <c r="G44" s="9">
        <f t="shared" si="0"/>
        <v>38.32</v>
      </c>
      <c r="H44" s="5"/>
      <c r="I44" s="7"/>
    </row>
    <row r="45" spans="1:9" s="6" customFormat="1" ht="19.5" customHeight="1">
      <c r="A45" s="5" t="s">
        <v>338</v>
      </c>
      <c r="B45" s="11" t="s">
        <v>340</v>
      </c>
      <c r="C45" s="11" t="s">
        <v>27</v>
      </c>
      <c r="D45" s="11" t="s">
        <v>122</v>
      </c>
      <c r="E45" s="12">
        <v>56.1</v>
      </c>
      <c r="F45" s="12">
        <v>67.5</v>
      </c>
      <c r="G45" s="9">
        <f t="shared" si="0"/>
        <v>38.22</v>
      </c>
      <c r="H45" s="5"/>
      <c r="I45" s="7"/>
    </row>
    <row r="46" spans="1:9" s="6" customFormat="1" ht="19.5" customHeight="1">
      <c r="A46" s="5" t="s">
        <v>338</v>
      </c>
      <c r="B46" s="11" t="s">
        <v>340</v>
      </c>
      <c r="C46" s="11" t="s">
        <v>123</v>
      </c>
      <c r="D46" s="11" t="s">
        <v>124</v>
      </c>
      <c r="E46" s="12">
        <v>61.8</v>
      </c>
      <c r="F46" s="12">
        <v>64.5</v>
      </c>
      <c r="G46" s="9">
        <f t="shared" si="0"/>
        <v>38.16</v>
      </c>
      <c r="H46" s="5"/>
      <c r="I46" s="7"/>
    </row>
    <row r="47" spans="1:9" s="6" customFormat="1" ht="19.5" customHeight="1">
      <c r="A47" s="5" t="s">
        <v>338</v>
      </c>
      <c r="B47" s="11" t="s">
        <v>340</v>
      </c>
      <c r="C47" s="11" t="s">
        <v>125</v>
      </c>
      <c r="D47" s="11" t="s">
        <v>126</v>
      </c>
      <c r="E47" s="12">
        <v>53.7</v>
      </c>
      <c r="F47" s="12">
        <v>68</v>
      </c>
      <c r="G47" s="9">
        <f t="shared" si="0"/>
        <v>37.940000000000005</v>
      </c>
      <c r="H47" s="5"/>
      <c r="I47" s="7"/>
    </row>
    <row r="48" spans="1:9" s="6" customFormat="1" ht="19.5" customHeight="1">
      <c r="A48" s="5" t="s">
        <v>338</v>
      </c>
      <c r="B48" s="11" t="s">
        <v>340</v>
      </c>
      <c r="C48" s="11" t="s">
        <v>127</v>
      </c>
      <c r="D48" s="11" t="s">
        <v>128</v>
      </c>
      <c r="E48" s="12">
        <v>57.8</v>
      </c>
      <c r="F48" s="12">
        <v>63.5</v>
      </c>
      <c r="G48" s="9">
        <f t="shared" si="0"/>
        <v>36.96</v>
      </c>
      <c r="H48" s="5"/>
      <c r="I48" s="7"/>
    </row>
    <row r="49" spans="1:9" s="6" customFormat="1" ht="19.5" customHeight="1">
      <c r="A49" s="5" t="s">
        <v>338</v>
      </c>
      <c r="B49" s="11" t="s">
        <v>340</v>
      </c>
      <c r="C49" s="11" t="s">
        <v>129</v>
      </c>
      <c r="D49" s="11" t="s">
        <v>130</v>
      </c>
      <c r="E49" s="12">
        <v>62.3</v>
      </c>
      <c r="F49" s="12">
        <v>61</v>
      </c>
      <c r="G49" s="9">
        <f t="shared" si="0"/>
        <v>36.86</v>
      </c>
      <c r="H49" s="5"/>
      <c r="I49" s="7"/>
    </row>
    <row r="50" spans="1:9" s="6" customFormat="1" ht="19.5" customHeight="1">
      <c r="A50" s="5" t="s">
        <v>338</v>
      </c>
      <c r="B50" s="11" t="s">
        <v>340</v>
      </c>
      <c r="C50" s="11" t="s">
        <v>131</v>
      </c>
      <c r="D50" s="11" t="s">
        <v>132</v>
      </c>
      <c r="E50" s="12">
        <v>47.2</v>
      </c>
      <c r="F50" s="12">
        <v>68.5</v>
      </c>
      <c r="G50" s="9">
        <f t="shared" si="0"/>
        <v>36.84</v>
      </c>
      <c r="H50" s="5"/>
      <c r="I50" s="7"/>
    </row>
    <row r="51" spans="1:9" s="6" customFormat="1" ht="19.5" customHeight="1">
      <c r="A51" s="5" t="s">
        <v>338</v>
      </c>
      <c r="B51" s="11" t="s">
        <v>340</v>
      </c>
      <c r="C51" s="11" t="s">
        <v>133</v>
      </c>
      <c r="D51" s="11" t="s">
        <v>134</v>
      </c>
      <c r="E51" s="12">
        <v>48.7</v>
      </c>
      <c r="F51" s="12">
        <v>65</v>
      </c>
      <c r="G51" s="9">
        <f t="shared" si="0"/>
        <v>35.74</v>
      </c>
      <c r="H51" s="5"/>
      <c r="I51" s="7"/>
    </row>
    <row r="52" spans="1:9" s="6" customFormat="1" ht="19.5" customHeight="1">
      <c r="A52" s="5" t="s">
        <v>338</v>
      </c>
      <c r="B52" s="11" t="s">
        <v>340</v>
      </c>
      <c r="C52" s="11" t="s">
        <v>135</v>
      </c>
      <c r="D52" s="11" t="s">
        <v>136</v>
      </c>
      <c r="E52" s="12">
        <v>57.7</v>
      </c>
      <c r="F52" s="12">
        <v>59</v>
      </c>
      <c r="G52" s="9">
        <f t="shared" si="0"/>
        <v>35.14</v>
      </c>
      <c r="H52" s="5"/>
      <c r="I52" s="7"/>
    </row>
    <row r="53" spans="1:9" s="6" customFormat="1" ht="19.5" customHeight="1">
      <c r="A53" s="5" t="s">
        <v>338</v>
      </c>
      <c r="B53" s="11" t="s">
        <v>340</v>
      </c>
      <c r="C53" s="11" t="s">
        <v>137</v>
      </c>
      <c r="D53" s="11" t="s">
        <v>138</v>
      </c>
      <c r="E53" s="12">
        <v>55.3</v>
      </c>
      <c r="F53" s="12">
        <v>59</v>
      </c>
      <c r="G53" s="9">
        <f t="shared" si="0"/>
        <v>34.660000000000004</v>
      </c>
      <c r="H53" s="5"/>
      <c r="I53" s="7"/>
    </row>
    <row r="54" spans="1:9" s="6" customFormat="1" ht="19.5" customHeight="1">
      <c r="A54" s="5" t="s">
        <v>338</v>
      </c>
      <c r="B54" s="11" t="s">
        <v>340</v>
      </c>
      <c r="C54" s="11" t="s">
        <v>139</v>
      </c>
      <c r="D54" s="11" t="s">
        <v>140</v>
      </c>
      <c r="E54" s="12">
        <v>56.8</v>
      </c>
      <c r="F54" s="12">
        <v>58</v>
      </c>
      <c r="G54" s="9">
        <f t="shared" si="0"/>
        <v>34.56</v>
      </c>
      <c r="H54" s="5"/>
      <c r="I54" s="7"/>
    </row>
    <row r="55" spans="1:9" s="6" customFormat="1" ht="19.5" customHeight="1">
      <c r="A55" s="5" t="s">
        <v>338</v>
      </c>
      <c r="B55" s="11" t="s">
        <v>340</v>
      </c>
      <c r="C55" s="11" t="s">
        <v>141</v>
      </c>
      <c r="D55" s="11" t="s">
        <v>142</v>
      </c>
      <c r="E55" s="12">
        <v>53</v>
      </c>
      <c r="F55" s="12">
        <v>55.5</v>
      </c>
      <c r="G55" s="9">
        <f t="shared" si="0"/>
        <v>32.800000000000004</v>
      </c>
      <c r="H55" s="5"/>
      <c r="I55" s="7"/>
    </row>
    <row r="56" spans="1:9" s="6" customFormat="1" ht="19.5" customHeight="1">
      <c r="A56" s="5" t="s">
        <v>338</v>
      </c>
      <c r="B56" s="11" t="s">
        <v>340</v>
      </c>
      <c r="C56" s="11" t="s">
        <v>143</v>
      </c>
      <c r="D56" s="11" t="s">
        <v>144</v>
      </c>
      <c r="E56" s="12">
        <v>52.3</v>
      </c>
      <c r="F56" s="12">
        <v>35</v>
      </c>
      <c r="G56" s="9">
        <f t="shared" si="0"/>
        <v>24.46</v>
      </c>
      <c r="H56" s="5"/>
      <c r="I56" s="7"/>
    </row>
    <row r="57" spans="1:9" s="6" customFormat="1" ht="19.5" customHeight="1">
      <c r="A57" s="5" t="s">
        <v>338</v>
      </c>
      <c r="B57" s="11" t="s">
        <v>340</v>
      </c>
      <c r="C57" s="11" t="s">
        <v>145</v>
      </c>
      <c r="D57" s="11" t="s">
        <v>146</v>
      </c>
      <c r="E57" s="12">
        <v>0</v>
      </c>
      <c r="F57" s="12">
        <v>60.5</v>
      </c>
      <c r="G57" s="9">
        <f t="shared" si="0"/>
        <v>24.200000000000003</v>
      </c>
      <c r="H57" s="5"/>
      <c r="I57" s="7"/>
    </row>
    <row r="58" spans="1:9" s="6" customFormat="1" ht="19.5" customHeight="1">
      <c r="A58" s="5" t="s">
        <v>338</v>
      </c>
      <c r="B58" s="11" t="s">
        <v>340</v>
      </c>
      <c r="C58" s="11" t="s">
        <v>147</v>
      </c>
      <c r="D58" s="11" t="s">
        <v>148</v>
      </c>
      <c r="E58" s="12">
        <v>0</v>
      </c>
      <c r="F58" s="12">
        <v>0</v>
      </c>
      <c r="G58" s="9">
        <f t="shared" si="0"/>
        <v>0</v>
      </c>
      <c r="H58" s="5"/>
      <c r="I58" s="7"/>
    </row>
    <row r="59" spans="1:9" s="6" customFormat="1" ht="19.5" customHeight="1">
      <c r="A59" s="5" t="s">
        <v>338</v>
      </c>
      <c r="B59" s="11" t="s">
        <v>340</v>
      </c>
      <c r="C59" s="11" t="s">
        <v>149</v>
      </c>
      <c r="D59" s="11" t="s">
        <v>150</v>
      </c>
      <c r="E59" s="12">
        <v>0</v>
      </c>
      <c r="F59" s="12">
        <v>0</v>
      </c>
      <c r="G59" s="9">
        <f t="shared" si="0"/>
        <v>0</v>
      </c>
      <c r="H59" s="5"/>
      <c r="I59" s="7"/>
    </row>
    <row r="60" spans="1:9" s="6" customFormat="1" ht="19.5" customHeight="1">
      <c r="A60" s="5" t="s">
        <v>338</v>
      </c>
      <c r="B60" s="11" t="s">
        <v>340</v>
      </c>
      <c r="C60" s="11" t="s">
        <v>25</v>
      </c>
      <c r="D60" s="11" t="s">
        <v>151</v>
      </c>
      <c r="E60" s="12">
        <v>0</v>
      </c>
      <c r="F60" s="12">
        <v>0</v>
      </c>
      <c r="G60" s="9">
        <f t="shared" si="0"/>
        <v>0</v>
      </c>
      <c r="H60" s="5"/>
      <c r="I60" s="7"/>
    </row>
    <row r="61" spans="1:9" s="6" customFormat="1" ht="19.5" customHeight="1">
      <c r="A61" s="5" t="s">
        <v>338</v>
      </c>
      <c r="B61" s="11" t="s">
        <v>340</v>
      </c>
      <c r="C61" s="11" t="s">
        <v>152</v>
      </c>
      <c r="D61" s="11" t="s">
        <v>153</v>
      </c>
      <c r="E61" s="12">
        <v>0</v>
      </c>
      <c r="F61" s="12">
        <v>0</v>
      </c>
      <c r="G61" s="9">
        <f t="shared" si="0"/>
        <v>0</v>
      </c>
      <c r="H61" s="5"/>
      <c r="I61" s="7"/>
    </row>
    <row r="62" spans="1:9" s="6" customFormat="1" ht="19.5" customHeight="1">
      <c r="A62" s="5" t="s">
        <v>338</v>
      </c>
      <c r="B62" s="11" t="s">
        <v>340</v>
      </c>
      <c r="C62" s="11" t="s">
        <v>23</v>
      </c>
      <c r="D62" s="11" t="s">
        <v>154</v>
      </c>
      <c r="E62" s="12">
        <v>0</v>
      </c>
      <c r="F62" s="12">
        <v>0</v>
      </c>
      <c r="G62" s="9">
        <f t="shared" si="0"/>
        <v>0</v>
      </c>
      <c r="H62" s="5"/>
      <c r="I62" s="7"/>
    </row>
    <row r="63" spans="1:9" s="6" customFormat="1" ht="19.5" customHeight="1">
      <c r="A63" s="5" t="s">
        <v>338</v>
      </c>
      <c r="B63" s="11" t="s">
        <v>340</v>
      </c>
      <c r="C63" s="11" t="s">
        <v>155</v>
      </c>
      <c r="D63" s="11" t="s">
        <v>156</v>
      </c>
      <c r="E63" s="12">
        <v>0</v>
      </c>
      <c r="F63" s="12">
        <v>0</v>
      </c>
      <c r="G63" s="9">
        <f t="shared" si="0"/>
        <v>0</v>
      </c>
      <c r="H63" s="5"/>
      <c r="I63" s="7"/>
    </row>
    <row r="64" spans="1:9" s="6" customFormat="1" ht="19.5" customHeight="1">
      <c r="A64" s="5" t="s">
        <v>338</v>
      </c>
      <c r="B64" s="11" t="s">
        <v>340</v>
      </c>
      <c r="C64" s="11" t="s">
        <v>24</v>
      </c>
      <c r="D64" s="11" t="s">
        <v>157</v>
      </c>
      <c r="E64" s="12">
        <v>0</v>
      </c>
      <c r="F64" s="12">
        <v>0</v>
      </c>
      <c r="G64" s="9">
        <f t="shared" si="0"/>
        <v>0</v>
      </c>
      <c r="H64" s="5"/>
      <c r="I64" s="7"/>
    </row>
    <row r="65" spans="1:9" s="6" customFormat="1" ht="19.5" customHeight="1">
      <c r="A65" s="5" t="s">
        <v>338</v>
      </c>
      <c r="B65" s="11" t="s">
        <v>340</v>
      </c>
      <c r="C65" s="11" t="s">
        <v>158</v>
      </c>
      <c r="D65" s="11" t="s">
        <v>159</v>
      </c>
      <c r="E65" s="12">
        <v>0</v>
      </c>
      <c r="F65" s="12">
        <v>0</v>
      </c>
      <c r="G65" s="9">
        <f t="shared" si="0"/>
        <v>0</v>
      </c>
      <c r="H65" s="5"/>
      <c r="I65" s="7"/>
    </row>
    <row r="66" spans="1:9" s="6" customFormat="1" ht="19.5" customHeight="1">
      <c r="A66" s="5" t="s">
        <v>338</v>
      </c>
      <c r="B66" s="11" t="s">
        <v>340</v>
      </c>
      <c r="C66" s="11" t="s">
        <v>160</v>
      </c>
      <c r="D66" s="11" t="s">
        <v>161</v>
      </c>
      <c r="E66" s="12">
        <v>0</v>
      </c>
      <c r="F66" s="12">
        <v>0</v>
      </c>
      <c r="G66" s="9">
        <f t="shared" si="0"/>
        <v>0</v>
      </c>
      <c r="H66" s="5"/>
      <c r="I66" s="7"/>
    </row>
    <row r="67" spans="1:9" s="6" customFormat="1" ht="19.5" customHeight="1">
      <c r="A67" s="5" t="s">
        <v>338</v>
      </c>
      <c r="B67" s="11" t="s">
        <v>340</v>
      </c>
      <c r="C67" s="11" t="s">
        <v>162</v>
      </c>
      <c r="D67" s="11" t="s">
        <v>163</v>
      </c>
      <c r="E67" s="12">
        <v>0</v>
      </c>
      <c r="F67" s="12">
        <v>0</v>
      </c>
      <c r="G67" s="9">
        <f t="shared" si="0"/>
        <v>0</v>
      </c>
      <c r="H67" s="5"/>
      <c r="I67" s="7"/>
    </row>
    <row r="68" spans="1:9" s="6" customFormat="1" ht="19.5" customHeight="1">
      <c r="A68" s="5" t="s">
        <v>338</v>
      </c>
      <c r="B68" s="11" t="s">
        <v>340</v>
      </c>
      <c r="C68" s="11" t="s">
        <v>164</v>
      </c>
      <c r="D68" s="11" t="s">
        <v>165</v>
      </c>
      <c r="E68" s="12">
        <v>0</v>
      </c>
      <c r="F68" s="12">
        <v>0</v>
      </c>
      <c r="G68" s="9">
        <f t="shared" si="0"/>
        <v>0</v>
      </c>
      <c r="H68" s="5"/>
      <c r="I68" s="7"/>
    </row>
    <row r="69" spans="1:9" s="6" customFormat="1" ht="19.5" customHeight="1">
      <c r="A69" s="5" t="s">
        <v>338</v>
      </c>
      <c r="B69" s="11" t="s">
        <v>340</v>
      </c>
      <c r="C69" s="11" t="s">
        <v>166</v>
      </c>
      <c r="D69" s="11" t="s">
        <v>167</v>
      </c>
      <c r="E69" s="12">
        <v>0</v>
      </c>
      <c r="F69" s="12">
        <v>0</v>
      </c>
      <c r="G69" s="9">
        <f aca="true" t="shared" si="1" ref="G69:G132">0.2*E69+0.4*F69</f>
        <v>0</v>
      </c>
      <c r="H69" s="5"/>
      <c r="I69" s="7"/>
    </row>
    <row r="70" spans="1:9" s="6" customFormat="1" ht="19.5" customHeight="1">
      <c r="A70" s="5" t="s">
        <v>338</v>
      </c>
      <c r="B70" s="11" t="s">
        <v>340</v>
      </c>
      <c r="C70" s="11" t="s">
        <v>168</v>
      </c>
      <c r="D70" s="11" t="s">
        <v>169</v>
      </c>
      <c r="E70" s="12">
        <v>0</v>
      </c>
      <c r="F70" s="12">
        <v>0</v>
      </c>
      <c r="G70" s="9">
        <f t="shared" si="1"/>
        <v>0</v>
      </c>
      <c r="H70" s="5"/>
      <c r="I70" s="7"/>
    </row>
    <row r="71" spans="1:9" s="6" customFormat="1" ht="19.5" customHeight="1">
      <c r="A71" s="5" t="s">
        <v>338</v>
      </c>
      <c r="B71" s="11" t="s">
        <v>340</v>
      </c>
      <c r="C71" s="11" t="s">
        <v>170</v>
      </c>
      <c r="D71" s="11" t="s">
        <v>171</v>
      </c>
      <c r="E71" s="12">
        <v>0</v>
      </c>
      <c r="F71" s="12">
        <v>0</v>
      </c>
      <c r="G71" s="9">
        <f t="shared" si="1"/>
        <v>0</v>
      </c>
      <c r="H71" s="5"/>
      <c r="I71" s="7"/>
    </row>
    <row r="72" spans="1:9" s="6" customFormat="1" ht="19.5" customHeight="1">
      <c r="A72" s="5" t="s">
        <v>338</v>
      </c>
      <c r="B72" s="11" t="s">
        <v>340</v>
      </c>
      <c r="C72" s="11" t="s">
        <v>172</v>
      </c>
      <c r="D72" s="11" t="s">
        <v>173</v>
      </c>
      <c r="E72" s="12">
        <v>0</v>
      </c>
      <c r="F72" s="12">
        <v>0</v>
      </c>
      <c r="G72" s="9">
        <f t="shared" si="1"/>
        <v>0</v>
      </c>
      <c r="H72" s="5"/>
      <c r="I72" s="7"/>
    </row>
    <row r="73" spans="1:9" s="6" customFormat="1" ht="19.5" customHeight="1">
      <c r="A73" s="5" t="s">
        <v>338</v>
      </c>
      <c r="B73" s="11" t="s">
        <v>340</v>
      </c>
      <c r="C73" s="11" t="s">
        <v>174</v>
      </c>
      <c r="D73" s="11" t="s">
        <v>175</v>
      </c>
      <c r="E73" s="12">
        <v>0</v>
      </c>
      <c r="F73" s="12">
        <v>0</v>
      </c>
      <c r="G73" s="9">
        <f t="shared" si="1"/>
        <v>0</v>
      </c>
      <c r="H73" s="5"/>
      <c r="I73" s="7"/>
    </row>
    <row r="74" spans="1:9" s="6" customFormat="1" ht="19.5" customHeight="1">
      <c r="A74" s="5" t="s">
        <v>338</v>
      </c>
      <c r="B74" s="11" t="s">
        <v>340</v>
      </c>
      <c r="C74" s="11" t="s">
        <v>176</v>
      </c>
      <c r="D74" s="11" t="s">
        <v>177</v>
      </c>
      <c r="E74" s="12">
        <v>0</v>
      </c>
      <c r="F74" s="12">
        <v>0</v>
      </c>
      <c r="G74" s="9">
        <f t="shared" si="1"/>
        <v>0</v>
      </c>
      <c r="H74" s="5"/>
      <c r="I74" s="7"/>
    </row>
    <row r="75" spans="1:9" s="6" customFormat="1" ht="19.5" customHeight="1">
      <c r="A75" s="5" t="s">
        <v>338</v>
      </c>
      <c r="B75" s="11" t="s">
        <v>340</v>
      </c>
      <c r="C75" s="11" t="s">
        <v>178</v>
      </c>
      <c r="D75" s="11" t="s">
        <v>179</v>
      </c>
      <c r="E75" s="12">
        <v>0</v>
      </c>
      <c r="F75" s="12">
        <v>0</v>
      </c>
      <c r="G75" s="9">
        <f t="shared" si="1"/>
        <v>0</v>
      </c>
      <c r="H75" s="5"/>
      <c r="I75" s="7"/>
    </row>
    <row r="76" spans="1:9" s="6" customFormat="1" ht="19.5" customHeight="1">
      <c r="A76" s="5" t="s">
        <v>338</v>
      </c>
      <c r="B76" s="11" t="s">
        <v>340</v>
      </c>
      <c r="C76" s="11" t="s">
        <v>180</v>
      </c>
      <c r="D76" s="11" t="s">
        <v>181</v>
      </c>
      <c r="E76" s="12">
        <v>0</v>
      </c>
      <c r="F76" s="12">
        <v>0</v>
      </c>
      <c r="G76" s="9">
        <f t="shared" si="1"/>
        <v>0</v>
      </c>
      <c r="H76" s="5"/>
      <c r="I76" s="7"/>
    </row>
    <row r="77" spans="1:9" s="6" customFormat="1" ht="19.5" customHeight="1">
      <c r="A77" s="5" t="s">
        <v>338</v>
      </c>
      <c r="B77" s="11" t="s">
        <v>340</v>
      </c>
      <c r="C77" s="11" t="s">
        <v>182</v>
      </c>
      <c r="D77" s="11" t="s">
        <v>183</v>
      </c>
      <c r="E77" s="12">
        <v>0</v>
      </c>
      <c r="F77" s="12">
        <v>0</v>
      </c>
      <c r="G77" s="9">
        <f t="shared" si="1"/>
        <v>0</v>
      </c>
      <c r="H77" s="5"/>
      <c r="I77" s="7"/>
    </row>
    <row r="78" spans="1:9" s="6" customFormat="1" ht="19.5" customHeight="1">
      <c r="A78" s="5" t="s">
        <v>338</v>
      </c>
      <c r="B78" s="11" t="s">
        <v>340</v>
      </c>
      <c r="C78" s="11" t="s">
        <v>32</v>
      </c>
      <c r="D78" s="11" t="s">
        <v>184</v>
      </c>
      <c r="E78" s="12">
        <v>0</v>
      </c>
      <c r="F78" s="12">
        <v>0</v>
      </c>
      <c r="G78" s="9">
        <f t="shared" si="1"/>
        <v>0</v>
      </c>
      <c r="H78" s="5"/>
      <c r="I78" s="7"/>
    </row>
    <row r="79" spans="1:9" s="6" customFormat="1" ht="19.5" customHeight="1">
      <c r="A79" s="5" t="s">
        <v>338</v>
      </c>
      <c r="B79" s="11" t="s">
        <v>340</v>
      </c>
      <c r="C79" s="11" t="s">
        <v>185</v>
      </c>
      <c r="D79" s="11" t="s">
        <v>186</v>
      </c>
      <c r="E79" s="12">
        <v>0</v>
      </c>
      <c r="F79" s="12">
        <v>0</v>
      </c>
      <c r="G79" s="9">
        <f t="shared" si="1"/>
        <v>0</v>
      </c>
      <c r="H79" s="5"/>
      <c r="I79" s="7"/>
    </row>
    <row r="80" spans="1:9" s="6" customFormat="1" ht="19.5" customHeight="1">
      <c r="A80" s="5" t="s">
        <v>338</v>
      </c>
      <c r="B80" s="11" t="s">
        <v>340</v>
      </c>
      <c r="C80" s="11" t="s">
        <v>187</v>
      </c>
      <c r="D80" s="11" t="s">
        <v>188</v>
      </c>
      <c r="E80" s="12">
        <v>0</v>
      </c>
      <c r="F80" s="12">
        <v>0</v>
      </c>
      <c r="G80" s="9">
        <f t="shared" si="1"/>
        <v>0</v>
      </c>
      <c r="H80" s="5"/>
      <c r="I80" s="7"/>
    </row>
    <row r="81" spans="1:9" s="6" customFormat="1" ht="19.5" customHeight="1">
      <c r="A81" s="5" t="s">
        <v>338</v>
      </c>
      <c r="B81" s="11" t="s">
        <v>340</v>
      </c>
      <c r="C81" s="11" t="s">
        <v>31</v>
      </c>
      <c r="D81" s="11" t="s">
        <v>189</v>
      </c>
      <c r="E81" s="12">
        <v>0</v>
      </c>
      <c r="F81" s="12">
        <v>0</v>
      </c>
      <c r="G81" s="9">
        <f t="shared" si="1"/>
        <v>0</v>
      </c>
      <c r="H81" s="5"/>
      <c r="I81" s="7"/>
    </row>
    <row r="82" spans="1:9" s="6" customFormat="1" ht="19.5" customHeight="1">
      <c r="A82" s="5" t="s">
        <v>33</v>
      </c>
      <c r="B82" s="11" t="s">
        <v>339</v>
      </c>
      <c r="C82" s="11" t="s">
        <v>190</v>
      </c>
      <c r="D82" s="11" t="s">
        <v>191</v>
      </c>
      <c r="E82" s="12">
        <v>57.3</v>
      </c>
      <c r="F82" s="12">
        <v>81.5</v>
      </c>
      <c r="G82" s="9">
        <f t="shared" si="1"/>
        <v>44.06</v>
      </c>
      <c r="H82" s="5"/>
      <c r="I82" s="7"/>
    </row>
    <row r="83" spans="1:9" s="6" customFormat="1" ht="19.5" customHeight="1">
      <c r="A83" s="5" t="s">
        <v>33</v>
      </c>
      <c r="B83" s="11" t="s">
        <v>339</v>
      </c>
      <c r="C83" s="11" t="s">
        <v>34</v>
      </c>
      <c r="D83" s="11" t="s">
        <v>192</v>
      </c>
      <c r="E83" s="12">
        <v>64.5</v>
      </c>
      <c r="F83" s="12">
        <v>75</v>
      </c>
      <c r="G83" s="9">
        <f t="shared" si="1"/>
        <v>42.9</v>
      </c>
      <c r="H83" s="5"/>
      <c r="I83" s="7"/>
    </row>
    <row r="84" spans="1:9" s="6" customFormat="1" ht="19.5" customHeight="1">
      <c r="A84" s="5" t="s">
        <v>33</v>
      </c>
      <c r="B84" s="11" t="s">
        <v>339</v>
      </c>
      <c r="C84" s="11" t="s">
        <v>193</v>
      </c>
      <c r="D84" s="11" t="s">
        <v>194</v>
      </c>
      <c r="E84" s="12">
        <v>50</v>
      </c>
      <c r="F84" s="12">
        <v>72</v>
      </c>
      <c r="G84" s="9">
        <f t="shared" si="1"/>
        <v>38.8</v>
      </c>
      <c r="H84" s="5"/>
      <c r="I84" s="7"/>
    </row>
    <row r="85" spans="1:9" s="6" customFormat="1" ht="19.5" customHeight="1">
      <c r="A85" s="5" t="s">
        <v>33</v>
      </c>
      <c r="B85" s="11" t="s">
        <v>339</v>
      </c>
      <c r="C85" s="11" t="s">
        <v>20</v>
      </c>
      <c r="D85" s="11" t="s">
        <v>195</v>
      </c>
      <c r="E85" s="12">
        <v>53.9</v>
      </c>
      <c r="F85" s="12">
        <v>65.5</v>
      </c>
      <c r="G85" s="9">
        <f t="shared" si="1"/>
        <v>36.980000000000004</v>
      </c>
      <c r="H85" s="5"/>
      <c r="I85" s="7"/>
    </row>
    <row r="86" spans="1:9" s="6" customFormat="1" ht="19.5" customHeight="1">
      <c r="A86" s="5" t="s">
        <v>33</v>
      </c>
      <c r="B86" s="11" t="s">
        <v>339</v>
      </c>
      <c r="C86" s="11" t="s">
        <v>196</v>
      </c>
      <c r="D86" s="11" t="s">
        <v>197</v>
      </c>
      <c r="E86" s="12">
        <v>58.9</v>
      </c>
      <c r="F86" s="12">
        <v>62</v>
      </c>
      <c r="G86" s="9">
        <f t="shared" si="1"/>
        <v>36.58</v>
      </c>
      <c r="H86" s="5"/>
      <c r="I86" s="7"/>
    </row>
    <row r="87" spans="1:9" s="6" customFormat="1" ht="19.5" customHeight="1">
      <c r="A87" s="5" t="s">
        <v>33</v>
      </c>
      <c r="B87" s="11" t="s">
        <v>339</v>
      </c>
      <c r="C87" s="11" t="s">
        <v>198</v>
      </c>
      <c r="D87" s="11" t="s">
        <v>199</v>
      </c>
      <c r="E87" s="12">
        <v>50.8</v>
      </c>
      <c r="F87" s="12">
        <v>61.5</v>
      </c>
      <c r="G87" s="9">
        <f t="shared" si="1"/>
        <v>34.760000000000005</v>
      </c>
      <c r="H87" s="5"/>
      <c r="I87" s="7"/>
    </row>
    <row r="88" spans="1:9" s="6" customFormat="1" ht="19.5" customHeight="1">
      <c r="A88" s="5" t="s">
        <v>33</v>
      </c>
      <c r="B88" s="11" t="s">
        <v>339</v>
      </c>
      <c r="C88" s="11" t="s">
        <v>200</v>
      </c>
      <c r="D88" s="11" t="s">
        <v>201</v>
      </c>
      <c r="E88" s="12">
        <v>41.3</v>
      </c>
      <c r="F88" s="12">
        <v>60.5</v>
      </c>
      <c r="G88" s="9">
        <f t="shared" si="1"/>
        <v>32.46</v>
      </c>
      <c r="H88" s="5"/>
      <c r="I88" s="7"/>
    </row>
    <row r="89" spans="1:9" s="6" customFormat="1" ht="19.5" customHeight="1">
      <c r="A89" s="5" t="s">
        <v>33</v>
      </c>
      <c r="B89" s="11" t="s">
        <v>340</v>
      </c>
      <c r="C89" s="11" t="s">
        <v>202</v>
      </c>
      <c r="D89" s="11" t="s">
        <v>203</v>
      </c>
      <c r="E89" s="12">
        <v>68.1</v>
      </c>
      <c r="F89" s="12">
        <v>78.5</v>
      </c>
      <c r="G89" s="9">
        <f t="shared" si="1"/>
        <v>45.02</v>
      </c>
      <c r="H89" s="5"/>
      <c r="I89" s="7"/>
    </row>
    <row r="90" spans="1:9" s="6" customFormat="1" ht="19.5" customHeight="1">
      <c r="A90" s="5" t="s">
        <v>33</v>
      </c>
      <c r="B90" s="11" t="s">
        <v>340</v>
      </c>
      <c r="C90" s="11" t="s">
        <v>204</v>
      </c>
      <c r="D90" s="11" t="s">
        <v>205</v>
      </c>
      <c r="E90" s="12">
        <v>65.2</v>
      </c>
      <c r="F90" s="12">
        <v>76.5</v>
      </c>
      <c r="G90" s="9">
        <f t="shared" si="1"/>
        <v>43.64</v>
      </c>
      <c r="H90" s="5"/>
      <c r="I90" s="7"/>
    </row>
    <row r="91" spans="1:9" s="6" customFormat="1" ht="19.5" customHeight="1">
      <c r="A91" s="5" t="s">
        <v>33</v>
      </c>
      <c r="B91" s="11" t="s">
        <v>340</v>
      </c>
      <c r="C91" s="11" t="s">
        <v>206</v>
      </c>
      <c r="D91" s="11" t="s">
        <v>207</v>
      </c>
      <c r="E91" s="12">
        <v>64.2</v>
      </c>
      <c r="F91" s="12">
        <v>75</v>
      </c>
      <c r="G91" s="9">
        <f t="shared" si="1"/>
        <v>42.84</v>
      </c>
      <c r="H91" s="5"/>
      <c r="I91" s="7"/>
    </row>
    <row r="92" spans="1:9" s="6" customFormat="1" ht="19.5" customHeight="1">
      <c r="A92" s="5" t="s">
        <v>33</v>
      </c>
      <c r="B92" s="11" t="s">
        <v>340</v>
      </c>
      <c r="C92" s="11" t="s">
        <v>208</v>
      </c>
      <c r="D92" s="11" t="s">
        <v>209</v>
      </c>
      <c r="E92" s="12">
        <v>59.4</v>
      </c>
      <c r="F92" s="12">
        <v>77</v>
      </c>
      <c r="G92" s="9">
        <f t="shared" si="1"/>
        <v>42.68</v>
      </c>
      <c r="H92" s="5"/>
      <c r="I92" s="7"/>
    </row>
    <row r="93" spans="1:9" s="6" customFormat="1" ht="19.5" customHeight="1">
      <c r="A93" s="5" t="s">
        <v>33</v>
      </c>
      <c r="B93" s="11" t="s">
        <v>340</v>
      </c>
      <c r="C93" s="11" t="s">
        <v>210</v>
      </c>
      <c r="D93" s="11" t="s">
        <v>211</v>
      </c>
      <c r="E93" s="12">
        <v>51.2</v>
      </c>
      <c r="F93" s="12">
        <v>73.5</v>
      </c>
      <c r="G93" s="9">
        <f t="shared" si="1"/>
        <v>39.64</v>
      </c>
      <c r="H93" s="5"/>
      <c r="I93" s="7"/>
    </row>
    <row r="94" spans="1:9" s="6" customFormat="1" ht="19.5" customHeight="1">
      <c r="A94" s="5" t="s">
        <v>33</v>
      </c>
      <c r="B94" s="11" t="s">
        <v>340</v>
      </c>
      <c r="C94" s="11" t="s">
        <v>212</v>
      </c>
      <c r="D94" s="11" t="s">
        <v>213</v>
      </c>
      <c r="E94" s="12">
        <v>63.1</v>
      </c>
      <c r="F94" s="12">
        <v>67</v>
      </c>
      <c r="G94" s="9">
        <f t="shared" si="1"/>
        <v>39.42</v>
      </c>
      <c r="H94" s="5"/>
      <c r="I94" s="7"/>
    </row>
    <row r="95" spans="1:9" s="6" customFormat="1" ht="19.5" customHeight="1">
      <c r="A95" s="5" t="s">
        <v>33</v>
      </c>
      <c r="B95" s="11" t="s">
        <v>340</v>
      </c>
      <c r="C95" s="11" t="s">
        <v>214</v>
      </c>
      <c r="D95" s="11" t="s">
        <v>215</v>
      </c>
      <c r="E95" s="12">
        <v>68.1</v>
      </c>
      <c r="F95" s="12">
        <v>64.5</v>
      </c>
      <c r="G95" s="9">
        <f t="shared" si="1"/>
        <v>39.42</v>
      </c>
      <c r="H95" s="5"/>
      <c r="I95" s="7"/>
    </row>
    <row r="96" spans="1:9" s="6" customFormat="1" ht="19.5" customHeight="1">
      <c r="A96" s="5" t="s">
        <v>33</v>
      </c>
      <c r="B96" s="11" t="s">
        <v>340</v>
      </c>
      <c r="C96" s="11" t="s">
        <v>216</v>
      </c>
      <c r="D96" s="11" t="s">
        <v>217</v>
      </c>
      <c r="E96" s="12">
        <v>59</v>
      </c>
      <c r="F96" s="12">
        <v>68</v>
      </c>
      <c r="G96" s="9">
        <f t="shared" si="1"/>
        <v>39</v>
      </c>
      <c r="H96" s="5"/>
      <c r="I96" s="7"/>
    </row>
    <row r="97" spans="1:9" s="6" customFormat="1" ht="19.5" customHeight="1">
      <c r="A97" s="5" t="s">
        <v>33</v>
      </c>
      <c r="B97" s="11" t="s">
        <v>340</v>
      </c>
      <c r="C97" s="11" t="s">
        <v>218</v>
      </c>
      <c r="D97" s="11" t="s">
        <v>219</v>
      </c>
      <c r="E97" s="12">
        <v>57.7</v>
      </c>
      <c r="F97" s="12">
        <v>68</v>
      </c>
      <c r="G97" s="9">
        <f t="shared" si="1"/>
        <v>38.74</v>
      </c>
      <c r="H97" s="5"/>
      <c r="I97" s="7"/>
    </row>
    <row r="98" spans="1:9" s="6" customFormat="1" ht="19.5" customHeight="1">
      <c r="A98" s="5" t="s">
        <v>33</v>
      </c>
      <c r="B98" s="11" t="s">
        <v>340</v>
      </c>
      <c r="C98" s="11" t="s">
        <v>220</v>
      </c>
      <c r="D98" s="11" t="s">
        <v>221</v>
      </c>
      <c r="E98" s="12">
        <v>57.1</v>
      </c>
      <c r="F98" s="12">
        <v>62</v>
      </c>
      <c r="G98" s="9">
        <f t="shared" si="1"/>
        <v>36.22</v>
      </c>
      <c r="H98" s="5"/>
      <c r="I98" s="7"/>
    </row>
    <row r="99" spans="1:9" s="6" customFormat="1" ht="19.5" customHeight="1">
      <c r="A99" s="5" t="s">
        <v>33</v>
      </c>
      <c r="B99" s="11" t="s">
        <v>340</v>
      </c>
      <c r="C99" s="11" t="s">
        <v>222</v>
      </c>
      <c r="D99" s="11" t="s">
        <v>223</v>
      </c>
      <c r="E99" s="12">
        <v>47.6</v>
      </c>
      <c r="F99" s="12">
        <v>66.5</v>
      </c>
      <c r="G99" s="9">
        <f t="shared" si="1"/>
        <v>36.120000000000005</v>
      </c>
      <c r="H99" s="5"/>
      <c r="I99" s="7"/>
    </row>
    <row r="100" spans="1:9" s="6" customFormat="1" ht="19.5" customHeight="1">
      <c r="A100" s="5" t="s">
        <v>33</v>
      </c>
      <c r="B100" s="11" t="s">
        <v>340</v>
      </c>
      <c r="C100" s="11" t="s">
        <v>224</v>
      </c>
      <c r="D100" s="11" t="s">
        <v>225</v>
      </c>
      <c r="E100" s="12">
        <v>52.8</v>
      </c>
      <c r="F100" s="12">
        <v>63.5</v>
      </c>
      <c r="G100" s="9">
        <f t="shared" si="1"/>
        <v>35.96</v>
      </c>
      <c r="H100" s="5"/>
      <c r="I100" s="7"/>
    </row>
    <row r="101" spans="1:9" s="6" customFormat="1" ht="19.5" customHeight="1">
      <c r="A101" s="5" t="s">
        <v>33</v>
      </c>
      <c r="B101" s="11" t="s">
        <v>340</v>
      </c>
      <c r="C101" s="11" t="s">
        <v>226</v>
      </c>
      <c r="D101" s="11" t="s">
        <v>227</v>
      </c>
      <c r="E101" s="12">
        <v>52</v>
      </c>
      <c r="F101" s="12">
        <v>61.75</v>
      </c>
      <c r="G101" s="9">
        <f t="shared" si="1"/>
        <v>35.1</v>
      </c>
      <c r="H101" s="5"/>
      <c r="I101" s="7"/>
    </row>
    <row r="102" spans="1:9" s="6" customFormat="1" ht="19.5" customHeight="1">
      <c r="A102" s="5" t="s">
        <v>33</v>
      </c>
      <c r="B102" s="11" t="s">
        <v>340</v>
      </c>
      <c r="C102" s="11" t="s">
        <v>228</v>
      </c>
      <c r="D102" s="11" t="s">
        <v>229</v>
      </c>
      <c r="E102" s="12">
        <v>53.9</v>
      </c>
      <c r="F102" s="12">
        <v>60.5</v>
      </c>
      <c r="G102" s="9">
        <f t="shared" si="1"/>
        <v>34.980000000000004</v>
      </c>
      <c r="H102" s="5"/>
      <c r="I102" s="7"/>
    </row>
    <row r="103" spans="1:9" s="6" customFormat="1" ht="19.5" customHeight="1">
      <c r="A103" s="5" t="s">
        <v>33</v>
      </c>
      <c r="B103" s="11" t="s">
        <v>340</v>
      </c>
      <c r="C103" s="11" t="s">
        <v>230</v>
      </c>
      <c r="D103" s="11" t="s">
        <v>231</v>
      </c>
      <c r="E103" s="12">
        <v>58.3</v>
      </c>
      <c r="F103" s="12">
        <v>57.5</v>
      </c>
      <c r="G103" s="9">
        <f t="shared" si="1"/>
        <v>34.66</v>
      </c>
      <c r="H103" s="5"/>
      <c r="I103" s="7"/>
    </row>
    <row r="104" spans="1:9" s="6" customFormat="1" ht="19.5" customHeight="1">
      <c r="A104" s="5" t="s">
        <v>33</v>
      </c>
      <c r="B104" s="11" t="s">
        <v>340</v>
      </c>
      <c r="C104" s="11" t="s">
        <v>232</v>
      </c>
      <c r="D104" s="11" t="s">
        <v>233</v>
      </c>
      <c r="E104" s="12">
        <v>65.6</v>
      </c>
      <c r="F104" s="12">
        <v>52.5</v>
      </c>
      <c r="G104" s="9">
        <f t="shared" si="1"/>
        <v>34.12</v>
      </c>
      <c r="H104" s="5"/>
      <c r="I104" s="7"/>
    </row>
    <row r="105" spans="1:9" s="6" customFormat="1" ht="19.5" customHeight="1">
      <c r="A105" s="5" t="s">
        <v>33</v>
      </c>
      <c r="B105" s="11" t="s">
        <v>340</v>
      </c>
      <c r="C105" s="11" t="s">
        <v>234</v>
      </c>
      <c r="D105" s="11" t="s">
        <v>235</v>
      </c>
      <c r="E105" s="12">
        <v>63.3</v>
      </c>
      <c r="F105" s="12">
        <v>52</v>
      </c>
      <c r="G105" s="9">
        <f t="shared" si="1"/>
        <v>33.46</v>
      </c>
      <c r="H105" s="5"/>
      <c r="I105" s="7"/>
    </row>
    <row r="106" spans="1:9" s="6" customFormat="1" ht="19.5" customHeight="1">
      <c r="A106" s="5" t="s">
        <v>33</v>
      </c>
      <c r="B106" s="11" t="s">
        <v>340</v>
      </c>
      <c r="C106" s="11" t="s">
        <v>236</v>
      </c>
      <c r="D106" s="11" t="s">
        <v>237</v>
      </c>
      <c r="E106" s="12">
        <v>65.8</v>
      </c>
      <c r="F106" s="12">
        <v>47.75</v>
      </c>
      <c r="G106" s="9">
        <f t="shared" si="1"/>
        <v>32.260000000000005</v>
      </c>
      <c r="H106" s="5"/>
      <c r="I106" s="7"/>
    </row>
    <row r="107" spans="1:9" s="6" customFormat="1" ht="19.5" customHeight="1">
      <c r="A107" s="5" t="s">
        <v>33</v>
      </c>
      <c r="B107" s="11" t="s">
        <v>340</v>
      </c>
      <c r="C107" s="11" t="s">
        <v>238</v>
      </c>
      <c r="D107" s="11" t="s">
        <v>239</v>
      </c>
      <c r="E107" s="12">
        <v>55.8</v>
      </c>
      <c r="F107" s="12">
        <v>47.5</v>
      </c>
      <c r="G107" s="9">
        <f t="shared" si="1"/>
        <v>30.16</v>
      </c>
      <c r="H107" s="5"/>
      <c r="I107" s="7"/>
    </row>
    <row r="108" spans="1:9" s="6" customFormat="1" ht="19.5" customHeight="1">
      <c r="A108" s="5" t="s">
        <v>33</v>
      </c>
      <c r="B108" s="11" t="s">
        <v>340</v>
      </c>
      <c r="C108" s="11" t="s">
        <v>240</v>
      </c>
      <c r="D108" s="11" t="s">
        <v>241</v>
      </c>
      <c r="E108" s="12">
        <v>70.2</v>
      </c>
      <c r="F108" s="12">
        <v>39.75</v>
      </c>
      <c r="G108" s="9">
        <f t="shared" si="1"/>
        <v>29.94</v>
      </c>
      <c r="H108" s="5"/>
      <c r="I108" s="7"/>
    </row>
    <row r="109" spans="1:9" s="6" customFormat="1" ht="19.5" customHeight="1">
      <c r="A109" s="5" t="s">
        <v>33</v>
      </c>
      <c r="B109" s="11" t="s">
        <v>340</v>
      </c>
      <c r="C109" s="11" t="s">
        <v>242</v>
      </c>
      <c r="D109" s="11" t="s">
        <v>243</v>
      </c>
      <c r="E109" s="12">
        <v>51.2</v>
      </c>
      <c r="F109" s="12">
        <v>46.75</v>
      </c>
      <c r="G109" s="9">
        <f t="shared" si="1"/>
        <v>28.94</v>
      </c>
      <c r="H109" s="5"/>
      <c r="I109" s="7"/>
    </row>
    <row r="110" spans="1:9" s="6" customFormat="1" ht="19.5" customHeight="1">
      <c r="A110" s="5" t="s">
        <v>33</v>
      </c>
      <c r="B110" s="11" t="s">
        <v>340</v>
      </c>
      <c r="C110" s="11" t="s">
        <v>244</v>
      </c>
      <c r="D110" s="11" t="s">
        <v>245</v>
      </c>
      <c r="E110" s="12">
        <v>60.2</v>
      </c>
      <c r="F110" s="12">
        <v>39</v>
      </c>
      <c r="G110" s="9">
        <f t="shared" si="1"/>
        <v>27.64</v>
      </c>
      <c r="H110" s="5"/>
      <c r="I110" s="7"/>
    </row>
    <row r="111" spans="1:9" s="6" customFormat="1" ht="19.5" customHeight="1">
      <c r="A111" s="5" t="s">
        <v>33</v>
      </c>
      <c r="B111" s="11" t="s">
        <v>340</v>
      </c>
      <c r="C111" s="11" t="s">
        <v>246</v>
      </c>
      <c r="D111" s="11" t="s">
        <v>247</v>
      </c>
      <c r="E111" s="12">
        <v>52.6</v>
      </c>
      <c r="F111" s="12">
        <v>24</v>
      </c>
      <c r="G111" s="9">
        <f t="shared" si="1"/>
        <v>20.120000000000005</v>
      </c>
      <c r="H111" s="5"/>
      <c r="I111" s="7"/>
    </row>
    <row r="112" spans="1:9" s="6" customFormat="1" ht="19.5" customHeight="1">
      <c r="A112" s="5" t="s">
        <v>33</v>
      </c>
      <c r="B112" s="11" t="s">
        <v>340</v>
      </c>
      <c r="C112" s="11" t="s">
        <v>248</v>
      </c>
      <c r="D112" s="11" t="s">
        <v>249</v>
      </c>
      <c r="E112" s="12">
        <v>0</v>
      </c>
      <c r="F112" s="12">
        <v>0</v>
      </c>
      <c r="G112" s="9">
        <f t="shared" si="1"/>
        <v>0</v>
      </c>
      <c r="H112" s="5"/>
      <c r="I112" s="7"/>
    </row>
    <row r="113" spans="1:9" s="6" customFormat="1" ht="19.5" customHeight="1">
      <c r="A113" s="5" t="s">
        <v>33</v>
      </c>
      <c r="B113" s="11" t="s">
        <v>340</v>
      </c>
      <c r="C113" s="11" t="s">
        <v>250</v>
      </c>
      <c r="D113" s="11" t="s">
        <v>251</v>
      </c>
      <c r="E113" s="12">
        <v>0</v>
      </c>
      <c r="F113" s="12">
        <v>0</v>
      </c>
      <c r="G113" s="9">
        <f t="shared" si="1"/>
        <v>0</v>
      </c>
      <c r="H113" s="5"/>
      <c r="I113" s="7"/>
    </row>
    <row r="114" spans="1:9" s="6" customFormat="1" ht="19.5" customHeight="1">
      <c r="A114" s="5" t="s">
        <v>33</v>
      </c>
      <c r="B114" s="11" t="s">
        <v>340</v>
      </c>
      <c r="C114" s="11" t="s">
        <v>252</v>
      </c>
      <c r="D114" s="11" t="s">
        <v>253</v>
      </c>
      <c r="E114" s="12">
        <v>0</v>
      </c>
      <c r="F114" s="12">
        <v>0</v>
      </c>
      <c r="G114" s="9">
        <f t="shared" si="1"/>
        <v>0</v>
      </c>
      <c r="H114" s="5"/>
      <c r="I114" s="7"/>
    </row>
    <row r="115" spans="1:9" s="6" customFormat="1" ht="19.5" customHeight="1">
      <c r="A115" s="5" t="s">
        <v>33</v>
      </c>
      <c r="B115" s="11" t="s">
        <v>340</v>
      </c>
      <c r="C115" s="11" t="s">
        <v>254</v>
      </c>
      <c r="D115" s="11" t="s">
        <v>255</v>
      </c>
      <c r="E115" s="12">
        <v>0</v>
      </c>
      <c r="F115" s="12">
        <v>0</v>
      </c>
      <c r="G115" s="9">
        <f t="shared" si="1"/>
        <v>0</v>
      </c>
      <c r="H115" s="5"/>
      <c r="I115" s="7"/>
    </row>
    <row r="116" spans="1:9" s="6" customFormat="1" ht="19.5" customHeight="1">
      <c r="A116" s="5" t="s">
        <v>33</v>
      </c>
      <c r="B116" s="11" t="s">
        <v>340</v>
      </c>
      <c r="C116" s="11" t="s">
        <v>256</v>
      </c>
      <c r="D116" s="11" t="s">
        <v>257</v>
      </c>
      <c r="E116" s="12">
        <v>0</v>
      </c>
      <c r="F116" s="12">
        <v>0</v>
      </c>
      <c r="G116" s="9">
        <f t="shared" si="1"/>
        <v>0</v>
      </c>
      <c r="H116" s="5"/>
      <c r="I116" s="7"/>
    </row>
    <row r="117" spans="1:9" s="6" customFormat="1" ht="19.5" customHeight="1">
      <c r="A117" s="5" t="s">
        <v>33</v>
      </c>
      <c r="B117" s="11" t="s">
        <v>340</v>
      </c>
      <c r="C117" s="11" t="s">
        <v>258</v>
      </c>
      <c r="D117" s="11" t="s">
        <v>259</v>
      </c>
      <c r="E117" s="12">
        <v>0</v>
      </c>
      <c r="F117" s="12">
        <v>0</v>
      </c>
      <c r="G117" s="9">
        <f t="shared" si="1"/>
        <v>0</v>
      </c>
      <c r="H117" s="5"/>
      <c r="I117" s="7"/>
    </row>
    <row r="118" spans="1:9" s="6" customFormat="1" ht="19.5" customHeight="1">
      <c r="A118" s="5" t="s">
        <v>33</v>
      </c>
      <c r="B118" s="11" t="s">
        <v>340</v>
      </c>
      <c r="C118" s="11" t="s">
        <v>260</v>
      </c>
      <c r="D118" s="11" t="s">
        <v>261</v>
      </c>
      <c r="E118" s="12">
        <v>0</v>
      </c>
      <c r="F118" s="12">
        <v>0</v>
      </c>
      <c r="G118" s="9">
        <f t="shared" si="1"/>
        <v>0</v>
      </c>
      <c r="H118" s="5"/>
      <c r="I118" s="7"/>
    </row>
    <row r="119" spans="1:9" s="6" customFormat="1" ht="19.5" customHeight="1">
      <c r="A119" s="5" t="s">
        <v>33</v>
      </c>
      <c r="B119" s="11" t="s">
        <v>340</v>
      </c>
      <c r="C119" s="11" t="s">
        <v>262</v>
      </c>
      <c r="D119" s="11" t="s">
        <v>263</v>
      </c>
      <c r="E119" s="12">
        <v>0</v>
      </c>
      <c r="F119" s="12">
        <v>0</v>
      </c>
      <c r="G119" s="9">
        <f t="shared" si="1"/>
        <v>0</v>
      </c>
      <c r="H119" s="5"/>
      <c r="I119" s="7"/>
    </row>
    <row r="120" spans="1:9" s="6" customFormat="1" ht="19.5" customHeight="1">
      <c r="A120" s="5" t="s">
        <v>33</v>
      </c>
      <c r="B120" s="11" t="s">
        <v>340</v>
      </c>
      <c r="C120" s="11" t="s">
        <v>264</v>
      </c>
      <c r="D120" s="11" t="s">
        <v>265</v>
      </c>
      <c r="E120" s="12">
        <v>0</v>
      </c>
      <c r="F120" s="12">
        <v>0</v>
      </c>
      <c r="G120" s="9">
        <f t="shared" si="1"/>
        <v>0</v>
      </c>
      <c r="H120" s="5"/>
      <c r="I120" s="7"/>
    </row>
    <row r="121" spans="1:9" s="6" customFormat="1" ht="19.5" customHeight="1">
      <c r="A121" s="5" t="s">
        <v>33</v>
      </c>
      <c r="B121" s="11" t="s">
        <v>340</v>
      </c>
      <c r="C121" s="11" t="s">
        <v>266</v>
      </c>
      <c r="D121" s="11" t="s">
        <v>267</v>
      </c>
      <c r="E121" s="12">
        <v>0</v>
      </c>
      <c r="F121" s="12">
        <v>0</v>
      </c>
      <c r="G121" s="9">
        <f t="shared" si="1"/>
        <v>0</v>
      </c>
      <c r="H121" s="5"/>
      <c r="I121" s="7"/>
    </row>
    <row r="122" spans="1:9" s="6" customFormat="1" ht="19.5" customHeight="1">
      <c r="A122" s="5" t="s">
        <v>33</v>
      </c>
      <c r="B122" s="11" t="s">
        <v>340</v>
      </c>
      <c r="C122" s="11" t="s">
        <v>268</v>
      </c>
      <c r="D122" s="11" t="s">
        <v>269</v>
      </c>
      <c r="E122" s="12">
        <v>0</v>
      </c>
      <c r="F122" s="12">
        <v>0</v>
      </c>
      <c r="G122" s="9">
        <f t="shared" si="1"/>
        <v>0</v>
      </c>
      <c r="H122" s="5"/>
      <c r="I122" s="7"/>
    </row>
    <row r="123" spans="1:9" s="6" customFormat="1" ht="19.5" customHeight="1">
      <c r="A123" s="5" t="s">
        <v>33</v>
      </c>
      <c r="B123" s="11" t="s">
        <v>340</v>
      </c>
      <c r="C123" s="11" t="s">
        <v>270</v>
      </c>
      <c r="D123" s="11" t="s">
        <v>271</v>
      </c>
      <c r="E123" s="12">
        <v>0</v>
      </c>
      <c r="F123" s="12">
        <v>0</v>
      </c>
      <c r="G123" s="9">
        <f t="shared" si="1"/>
        <v>0</v>
      </c>
      <c r="H123" s="5"/>
      <c r="I123" s="7"/>
    </row>
    <row r="124" spans="1:9" s="6" customFormat="1" ht="19.5" customHeight="1">
      <c r="A124" s="5" t="s">
        <v>33</v>
      </c>
      <c r="B124" s="11" t="s">
        <v>340</v>
      </c>
      <c r="C124" s="11" t="s">
        <v>272</v>
      </c>
      <c r="D124" s="11" t="s">
        <v>273</v>
      </c>
      <c r="E124" s="12">
        <v>0</v>
      </c>
      <c r="F124" s="12">
        <v>0</v>
      </c>
      <c r="G124" s="9">
        <f t="shared" si="1"/>
        <v>0</v>
      </c>
      <c r="H124" s="5"/>
      <c r="I124" s="7"/>
    </row>
    <row r="125" spans="1:9" s="6" customFormat="1" ht="19.5" customHeight="1">
      <c r="A125" s="5" t="s">
        <v>33</v>
      </c>
      <c r="B125" s="11" t="s">
        <v>340</v>
      </c>
      <c r="C125" s="11" t="s">
        <v>274</v>
      </c>
      <c r="D125" s="11" t="s">
        <v>275</v>
      </c>
      <c r="E125" s="12">
        <v>0</v>
      </c>
      <c r="F125" s="12">
        <v>0</v>
      </c>
      <c r="G125" s="9">
        <f t="shared" si="1"/>
        <v>0</v>
      </c>
      <c r="H125" s="5"/>
      <c r="I125" s="7"/>
    </row>
    <row r="126" spans="1:9" s="6" customFormat="1" ht="19.5" customHeight="1">
      <c r="A126" s="5" t="s">
        <v>33</v>
      </c>
      <c r="B126" s="11" t="s">
        <v>340</v>
      </c>
      <c r="C126" s="11" t="s">
        <v>276</v>
      </c>
      <c r="D126" s="11" t="s">
        <v>277</v>
      </c>
      <c r="E126" s="12">
        <v>0</v>
      </c>
      <c r="F126" s="12">
        <v>0</v>
      </c>
      <c r="G126" s="9">
        <f t="shared" si="1"/>
        <v>0</v>
      </c>
      <c r="H126" s="5"/>
      <c r="I126" s="7"/>
    </row>
    <row r="127" spans="1:9" s="6" customFormat="1" ht="19.5" customHeight="1">
      <c r="A127" s="5" t="s">
        <v>33</v>
      </c>
      <c r="B127" s="11" t="s">
        <v>341</v>
      </c>
      <c r="C127" s="11" t="s">
        <v>278</v>
      </c>
      <c r="D127" s="11" t="s">
        <v>279</v>
      </c>
      <c r="E127" s="12">
        <v>56.9</v>
      </c>
      <c r="F127" s="12">
        <v>89.5</v>
      </c>
      <c r="G127" s="9">
        <f t="shared" si="1"/>
        <v>47.18000000000001</v>
      </c>
      <c r="H127" s="5"/>
      <c r="I127" s="7"/>
    </row>
    <row r="128" spans="1:9" s="6" customFormat="1" ht="19.5" customHeight="1">
      <c r="A128" s="5" t="s">
        <v>33</v>
      </c>
      <c r="B128" s="11" t="s">
        <v>341</v>
      </c>
      <c r="C128" s="11" t="s">
        <v>280</v>
      </c>
      <c r="D128" s="11" t="s">
        <v>281</v>
      </c>
      <c r="E128" s="12">
        <v>66.6</v>
      </c>
      <c r="F128" s="12">
        <v>76</v>
      </c>
      <c r="G128" s="9">
        <f t="shared" si="1"/>
        <v>43.72</v>
      </c>
      <c r="H128" s="5"/>
      <c r="I128" s="7"/>
    </row>
    <row r="129" spans="1:9" s="6" customFormat="1" ht="19.5" customHeight="1">
      <c r="A129" s="5" t="s">
        <v>33</v>
      </c>
      <c r="B129" s="11" t="s">
        <v>341</v>
      </c>
      <c r="C129" s="11" t="s">
        <v>282</v>
      </c>
      <c r="D129" s="11" t="s">
        <v>283</v>
      </c>
      <c r="E129" s="12">
        <v>65.3</v>
      </c>
      <c r="F129" s="12">
        <v>76</v>
      </c>
      <c r="G129" s="9">
        <f t="shared" si="1"/>
        <v>43.46</v>
      </c>
      <c r="H129" s="5"/>
      <c r="I129" s="7"/>
    </row>
    <row r="130" spans="1:9" s="6" customFormat="1" ht="19.5" customHeight="1">
      <c r="A130" s="5" t="s">
        <v>33</v>
      </c>
      <c r="B130" s="11" t="s">
        <v>341</v>
      </c>
      <c r="C130" s="11" t="s">
        <v>284</v>
      </c>
      <c r="D130" s="11" t="s">
        <v>285</v>
      </c>
      <c r="E130" s="12">
        <v>54.2</v>
      </c>
      <c r="F130" s="12">
        <v>78</v>
      </c>
      <c r="G130" s="9">
        <f t="shared" si="1"/>
        <v>42.040000000000006</v>
      </c>
      <c r="H130" s="5"/>
      <c r="I130" s="7"/>
    </row>
    <row r="131" spans="1:9" s="6" customFormat="1" ht="19.5" customHeight="1">
      <c r="A131" s="5" t="s">
        <v>33</v>
      </c>
      <c r="B131" s="11" t="s">
        <v>341</v>
      </c>
      <c r="C131" s="11" t="s">
        <v>286</v>
      </c>
      <c r="D131" s="11" t="s">
        <v>287</v>
      </c>
      <c r="E131" s="12">
        <v>61.8</v>
      </c>
      <c r="F131" s="12">
        <v>74</v>
      </c>
      <c r="G131" s="9">
        <f t="shared" si="1"/>
        <v>41.96</v>
      </c>
      <c r="H131" s="5"/>
      <c r="I131" s="7"/>
    </row>
    <row r="132" spans="1:9" s="6" customFormat="1" ht="19.5" customHeight="1">
      <c r="A132" s="5" t="s">
        <v>33</v>
      </c>
      <c r="B132" s="11" t="s">
        <v>341</v>
      </c>
      <c r="C132" s="11" t="s">
        <v>288</v>
      </c>
      <c r="D132" s="11" t="s">
        <v>289</v>
      </c>
      <c r="E132" s="12">
        <v>58.9</v>
      </c>
      <c r="F132" s="12">
        <v>72.5</v>
      </c>
      <c r="G132" s="9">
        <f t="shared" si="1"/>
        <v>40.78</v>
      </c>
      <c r="H132" s="5"/>
      <c r="I132" s="7"/>
    </row>
    <row r="133" spans="1:9" s="6" customFormat="1" ht="19.5" customHeight="1">
      <c r="A133" s="5" t="s">
        <v>33</v>
      </c>
      <c r="B133" s="11" t="s">
        <v>341</v>
      </c>
      <c r="C133" s="11" t="s">
        <v>290</v>
      </c>
      <c r="D133" s="11" t="s">
        <v>291</v>
      </c>
      <c r="E133" s="12">
        <v>64.4</v>
      </c>
      <c r="F133" s="12">
        <v>68.5</v>
      </c>
      <c r="G133" s="9">
        <f aca="true" t="shared" si="2" ref="G133:G157">0.2*E133+0.4*F133</f>
        <v>40.28</v>
      </c>
      <c r="H133" s="5"/>
      <c r="I133" s="7"/>
    </row>
    <row r="134" spans="1:9" s="6" customFormat="1" ht="19.5" customHeight="1">
      <c r="A134" s="5" t="s">
        <v>33</v>
      </c>
      <c r="B134" s="11" t="s">
        <v>341</v>
      </c>
      <c r="C134" s="11" t="s">
        <v>292</v>
      </c>
      <c r="D134" s="11" t="s">
        <v>293</v>
      </c>
      <c r="E134" s="12">
        <v>46.1</v>
      </c>
      <c r="F134" s="12">
        <v>75.5</v>
      </c>
      <c r="G134" s="9">
        <f t="shared" si="2"/>
        <v>39.42</v>
      </c>
      <c r="H134" s="5"/>
      <c r="I134" s="7"/>
    </row>
    <row r="135" spans="1:9" s="6" customFormat="1" ht="19.5" customHeight="1">
      <c r="A135" s="5" t="s">
        <v>33</v>
      </c>
      <c r="B135" s="11" t="s">
        <v>341</v>
      </c>
      <c r="C135" s="11" t="s">
        <v>294</v>
      </c>
      <c r="D135" s="11" t="s">
        <v>295</v>
      </c>
      <c r="E135" s="12">
        <v>53.4</v>
      </c>
      <c r="F135" s="12">
        <v>69</v>
      </c>
      <c r="G135" s="9">
        <f t="shared" si="2"/>
        <v>38.28</v>
      </c>
      <c r="H135" s="5"/>
      <c r="I135" s="7"/>
    </row>
    <row r="136" spans="1:9" s="6" customFormat="1" ht="19.5" customHeight="1">
      <c r="A136" s="5" t="s">
        <v>33</v>
      </c>
      <c r="B136" s="11" t="s">
        <v>341</v>
      </c>
      <c r="C136" s="11" t="s">
        <v>296</v>
      </c>
      <c r="D136" s="11" t="s">
        <v>297</v>
      </c>
      <c r="E136" s="12">
        <v>57.7</v>
      </c>
      <c r="F136" s="12">
        <v>58.5</v>
      </c>
      <c r="G136" s="9">
        <f t="shared" si="2"/>
        <v>34.940000000000005</v>
      </c>
      <c r="H136" s="5"/>
      <c r="I136" s="7"/>
    </row>
    <row r="137" spans="1:9" s="6" customFormat="1" ht="19.5" customHeight="1">
      <c r="A137" s="5" t="s">
        <v>33</v>
      </c>
      <c r="B137" s="11" t="s">
        <v>341</v>
      </c>
      <c r="C137" s="11" t="s">
        <v>298</v>
      </c>
      <c r="D137" s="11" t="s">
        <v>299</v>
      </c>
      <c r="E137" s="12">
        <v>47.3</v>
      </c>
      <c r="F137" s="12">
        <v>63</v>
      </c>
      <c r="G137" s="9">
        <f t="shared" si="2"/>
        <v>34.660000000000004</v>
      </c>
      <c r="H137" s="5"/>
      <c r="I137" s="7"/>
    </row>
    <row r="138" spans="1:9" s="6" customFormat="1" ht="19.5" customHeight="1">
      <c r="A138" s="5" t="s">
        <v>33</v>
      </c>
      <c r="B138" s="11" t="s">
        <v>341</v>
      </c>
      <c r="C138" s="11" t="s">
        <v>300</v>
      </c>
      <c r="D138" s="11" t="s">
        <v>301</v>
      </c>
      <c r="E138" s="12">
        <v>58.3</v>
      </c>
      <c r="F138" s="12">
        <v>57</v>
      </c>
      <c r="G138" s="9">
        <f t="shared" si="2"/>
        <v>34.46</v>
      </c>
      <c r="H138" s="5"/>
      <c r="I138" s="5"/>
    </row>
    <row r="139" spans="1:9" s="6" customFormat="1" ht="19.5" customHeight="1">
      <c r="A139" s="5" t="s">
        <v>33</v>
      </c>
      <c r="B139" s="11" t="s">
        <v>341</v>
      </c>
      <c r="C139" s="11" t="s">
        <v>302</v>
      </c>
      <c r="D139" s="11" t="s">
        <v>303</v>
      </c>
      <c r="E139" s="12">
        <v>48.8</v>
      </c>
      <c r="F139" s="12">
        <v>60</v>
      </c>
      <c r="G139" s="9">
        <f t="shared" si="2"/>
        <v>33.76</v>
      </c>
      <c r="H139" s="5"/>
      <c r="I139" s="5"/>
    </row>
    <row r="140" spans="1:9" s="6" customFormat="1" ht="19.5" customHeight="1">
      <c r="A140" s="5" t="s">
        <v>33</v>
      </c>
      <c r="B140" s="11" t="s">
        <v>341</v>
      </c>
      <c r="C140" s="11" t="s">
        <v>304</v>
      </c>
      <c r="D140" s="11" t="s">
        <v>305</v>
      </c>
      <c r="E140" s="12">
        <v>65</v>
      </c>
      <c r="F140" s="12">
        <v>51</v>
      </c>
      <c r="G140" s="9">
        <f t="shared" si="2"/>
        <v>33.400000000000006</v>
      </c>
      <c r="H140" s="5"/>
      <c r="I140" s="7"/>
    </row>
    <row r="141" spans="1:9" s="6" customFormat="1" ht="19.5" customHeight="1">
      <c r="A141" s="5" t="s">
        <v>33</v>
      </c>
      <c r="B141" s="11" t="s">
        <v>341</v>
      </c>
      <c r="C141" s="11" t="s">
        <v>306</v>
      </c>
      <c r="D141" s="11" t="s">
        <v>307</v>
      </c>
      <c r="E141" s="12">
        <v>50.7</v>
      </c>
      <c r="F141" s="12">
        <v>47.5</v>
      </c>
      <c r="G141" s="9">
        <f t="shared" si="2"/>
        <v>29.14</v>
      </c>
      <c r="H141" s="5"/>
      <c r="I141" s="7"/>
    </row>
    <row r="142" spans="1:9" s="6" customFormat="1" ht="19.5" customHeight="1">
      <c r="A142" s="5" t="s">
        <v>33</v>
      </c>
      <c r="B142" s="11" t="s">
        <v>341</v>
      </c>
      <c r="C142" s="11" t="s">
        <v>308</v>
      </c>
      <c r="D142" s="11" t="s">
        <v>309</v>
      </c>
      <c r="E142" s="12">
        <v>50.2</v>
      </c>
      <c r="F142" s="12">
        <v>31</v>
      </c>
      <c r="G142" s="9">
        <f t="shared" si="2"/>
        <v>22.44</v>
      </c>
      <c r="H142" s="5"/>
      <c r="I142" s="7"/>
    </row>
    <row r="143" spans="1:9" s="6" customFormat="1" ht="19.5" customHeight="1">
      <c r="A143" s="5" t="s">
        <v>33</v>
      </c>
      <c r="B143" s="11" t="s">
        <v>341</v>
      </c>
      <c r="C143" s="11" t="s">
        <v>310</v>
      </c>
      <c r="D143" s="11" t="s">
        <v>311</v>
      </c>
      <c r="E143" s="12">
        <v>44.9</v>
      </c>
      <c r="F143" s="12">
        <v>27.5</v>
      </c>
      <c r="G143" s="9">
        <f t="shared" si="2"/>
        <v>19.98</v>
      </c>
      <c r="H143" s="5"/>
      <c r="I143" s="7"/>
    </row>
    <row r="144" spans="1:9" s="6" customFormat="1" ht="19.5" customHeight="1">
      <c r="A144" s="5" t="s">
        <v>33</v>
      </c>
      <c r="B144" s="11" t="s">
        <v>341</v>
      </c>
      <c r="C144" s="11" t="s">
        <v>312</v>
      </c>
      <c r="D144" s="11" t="s">
        <v>313</v>
      </c>
      <c r="E144" s="12">
        <v>68.8</v>
      </c>
      <c r="F144" s="12">
        <v>13.5</v>
      </c>
      <c r="G144" s="9">
        <f t="shared" si="2"/>
        <v>19.16</v>
      </c>
      <c r="H144" s="5"/>
      <c r="I144" s="7"/>
    </row>
    <row r="145" spans="1:9" s="6" customFormat="1" ht="19.5" customHeight="1">
      <c r="A145" s="5" t="s">
        <v>33</v>
      </c>
      <c r="B145" s="11" t="s">
        <v>341</v>
      </c>
      <c r="C145" s="11" t="s">
        <v>131</v>
      </c>
      <c r="D145" s="11" t="s">
        <v>314</v>
      </c>
      <c r="E145" s="12">
        <v>41</v>
      </c>
      <c r="F145" s="12">
        <v>20.5</v>
      </c>
      <c r="G145" s="9">
        <f t="shared" si="2"/>
        <v>16.400000000000002</v>
      </c>
      <c r="H145" s="5"/>
      <c r="I145" s="7"/>
    </row>
    <row r="146" spans="1:9" s="6" customFormat="1" ht="19.5" customHeight="1">
      <c r="A146" s="5" t="s">
        <v>33</v>
      </c>
      <c r="B146" s="11" t="s">
        <v>341</v>
      </c>
      <c r="C146" s="11" t="s">
        <v>315</v>
      </c>
      <c r="D146" s="11" t="s">
        <v>316</v>
      </c>
      <c r="E146" s="12">
        <v>43.6</v>
      </c>
      <c r="F146" s="12">
        <v>15.5</v>
      </c>
      <c r="G146" s="9">
        <f t="shared" si="2"/>
        <v>14.920000000000002</v>
      </c>
      <c r="H146" s="5"/>
      <c r="I146" s="7"/>
    </row>
    <row r="147" spans="1:9" s="6" customFormat="1" ht="19.5" customHeight="1">
      <c r="A147" s="5" t="s">
        <v>33</v>
      </c>
      <c r="B147" s="11" t="s">
        <v>341</v>
      </c>
      <c r="C147" s="11" t="s">
        <v>317</v>
      </c>
      <c r="D147" s="11" t="s">
        <v>318</v>
      </c>
      <c r="E147" s="12">
        <v>54.5</v>
      </c>
      <c r="F147" s="12">
        <v>7</v>
      </c>
      <c r="G147" s="9">
        <f t="shared" si="2"/>
        <v>13.700000000000001</v>
      </c>
      <c r="H147" s="5"/>
      <c r="I147" s="7"/>
    </row>
    <row r="148" spans="1:9" s="6" customFormat="1" ht="19.5" customHeight="1">
      <c r="A148" s="5" t="s">
        <v>33</v>
      </c>
      <c r="B148" s="11" t="s">
        <v>341</v>
      </c>
      <c r="C148" s="11" t="s">
        <v>319</v>
      </c>
      <c r="D148" s="11" t="s">
        <v>320</v>
      </c>
      <c r="E148" s="12">
        <v>0</v>
      </c>
      <c r="F148" s="12">
        <v>0</v>
      </c>
      <c r="G148" s="9">
        <f t="shared" si="2"/>
        <v>0</v>
      </c>
      <c r="H148" s="5"/>
      <c r="I148" s="5"/>
    </row>
    <row r="149" spans="1:9" s="6" customFormat="1" ht="19.5" customHeight="1">
      <c r="A149" s="5" t="s">
        <v>33</v>
      </c>
      <c r="B149" s="11" t="s">
        <v>341</v>
      </c>
      <c r="C149" s="11" t="s">
        <v>321</v>
      </c>
      <c r="D149" s="11" t="s">
        <v>322</v>
      </c>
      <c r="E149" s="12">
        <v>0</v>
      </c>
      <c r="F149" s="12">
        <v>0</v>
      </c>
      <c r="G149" s="9">
        <f t="shared" si="2"/>
        <v>0</v>
      </c>
      <c r="H149" s="5"/>
      <c r="I149" s="7"/>
    </row>
    <row r="150" spans="1:9" s="6" customFormat="1" ht="19.5" customHeight="1">
      <c r="A150" s="5" t="s">
        <v>33</v>
      </c>
      <c r="B150" s="11" t="s">
        <v>341</v>
      </c>
      <c r="C150" s="11" t="s">
        <v>323</v>
      </c>
      <c r="D150" s="11" t="s">
        <v>324</v>
      </c>
      <c r="E150" s="12">
        <v>0</v>
      </c>
      <c r="F150" s="12">
        <v>0</v>
      </c>
      <c r="G150" s="9">
        <f t="shared" si="2"/>
        <v>0</v>
      </c>
      <c r="H150" s="5"/>
      <c r="I150" s="7"/>
    </row>
    <row r="151" spans="1:9" s="6" customFormat="1" ht="19.5" customHeight="1">
      <c r="A151" s="5" t="s">
        <v>33</v>
      </c>
      <c r="B151" s="11" t="s">
        <v>341</v>
      </c>
      <c r="C151" s="11" t="s">
        <v>325</v>
      </c>
      <c r="D151" s="11" t="s">
        <v>326</v>
      </c>
      <c r="E151" s="12">
        <v>0</v>
      </c>
      <c r="F151" s="12">
        <v>0</v>
      </c>
      <c r="G151" s="9">
        <f t="shared" si="2"/>
        <v>0</v>
      </c>
      <c r="H151" s="5"/>
      <c r="I151" s="7"/>
    </row>
    <row r="152" spans="1:9" s="6" customFormat="1" ht="19.5" customHeight="1">
      <c r="A152" s="5" t="s">
        <v>33</v>
      </c>
      <c r="B152" s="11" t="s">
        <v>341</v>
      </c>
      <c r="C152" s="11" t="s">
        <v>327</v>
      </c>
      <c r="D152" s="11" t="s">
        <v>328</v>
      </c>
      <c r="E152" s="12">
        <v>0</v>
      </c>
      <c r="F152" s="12">
        <v>0</v>
      </c>
      <c r="G152" s="9">
        <f t="shared" si="2"/>
        <v>0</v>
      </c>
      <c r="H152" s="5"/>
      <c r="I152" s="5"/>
    </row>
    <row r="153" spans="1:9" s="6" customFormat="1" ht="19.5" customHeight="1">
      <c r="A153" s="5" t="s">
        <v>33</v>
      </c>
      <c r="B153" s="11" t="s">
        <v>341</v>
      </c>
      <c r="C153" s="11" t="s">
        <v>329</v>
      </c>
      <c r="D153" s="11" t="s">
        <v>330</v>
      </c>
      <c r="E153" s="12">
        <v>0</v>
      </c>
      <c r="F153" s="12">
        <v>0</v>
      </c>
      <c r="G153" s="9">
        <f t="shared" si="2"/>
        <v>0</v>
      </c>
      <c r="H153" s="5"/>
      <c r="I153" s="5"/>
    </row>
    <row r="154" spans="1:9" s="6" customFormat="1" ht="19.5" customHeight="1">
      <c r="A154" s="5" t="s">
        <v>33</v>
      </c>
      <c r="B154" s="11" t="s">
        <v>341</v>
      </c>
      <c r="C154" s="11" t="s">
        <v>331</v>
      </c>
      <c r="D154" s="11" t="s">
        <v>332</v>
      </c>
      <c r="E154" s="12">
        <v>0</v>
      </c>
      <c r="F154" s="12">
        <v>0</v>
      </c>
      <c r="G154" s="9">
        <f t="shared" si="2"/>
        <v>0</v>
      </c>
      <c r="H154" s="5"/>
      <c r="I154" s="5"/>
    </row>
    <row r="155" spans="1:9" s="6" customFormat="1" ht="19.5" customHeight="1">
      <c r="A155" s="5" t="s">
        <v>33</v>
      </c>
      <c r="B155" s="11" t="s">
        <v>341</v>
      </c>
      <c r="C155" s="11" t="s">
        <v>333</v>
      </c>
      <c r="D155" s="11" t="s">
        <v>334</v>
      </c>
      <c r="E155" s="12">
        <v>0</v>
      </c>
      <c r="F155" s="12">
        <v>0</v>
      </c>
      <c r="G155" s="9">
        <f t="shared" si="2"/>
        <v>0</v>
      </c>
      <c r="H155" s="5"/>
      <c r="I155" s="5"/>
    </row>
    <row r="156" spans="1:9" s="6" customFormat="1" ht="19.5" customHeight="1">
      <c r="A156" s="5" t="s">
        <v>33</v>
      </c>
      <c r="B156" s="11" t="s">
        <v>341</v>
      </c>
      <c r="C156" s="11" t="s">
        <v>335</v>
      </c>
      <c r="D156" s="11" t="s">
        <v>336</v>
      </c>
      <c r="E156" s="12">
        <v>0</v>
      </c>
      <c r="F156" s="12">
        <v>0</v>
      </c>
      <c r="G156" s="9">
        <f t="shared" si="2"/>
        <v>0</v>
      </c>
      <c r="H156" s="5"/>
      <c r="I156" s="5"/>
    </row>
    <row r="157" spans="1:9" s="6" customFormat="1" ht="19.5" customHeight="1">
      <c r="A157" s="5" t="s">
        <v>33</v>
      </c>
      <c r="B157" s="11" t="s">
        <v>341</v>
      </c>
      <c r="C157" s="11" t="s">
        <v>22</v>
      </c>
      <c r="D157" s="11" t="s">
        <v>337</v>
      </c>
      <c r="E157" s="12">
        <v>0</v>
      </c>
      <c r="F157" s="12">
        <v>0</v>
      </c>
      <c r="G157" s="9">
        <f t="shared" si="2"/>
        <v>0</v>
      </c>
      <c r="H157" s="5"/>
      <c r="I157" s="5"/>
    </row>
    <row r="158" spans="1:9" ht="14.25">
      <c r="A158" s="16" t="s">
        <v>17</v>
      </c>
      <c r="B158" s="17"/>
      <c r="C158" s="17"/>
      <c r="D158" s="17"/>
      <c r="E158" s="17"/>
      <c r="F158" s="17"/>
      <c r="G158" s="17"/>
      <c r="H158" s="17"/>
      <c r="I158" s="17"/>
    </row>
  </sheetData>
  <sheetProtection/>
  <mergeCells count="2">
    <mergeCell ref="A2:I2"/>
    <mergeCell ref="A158:I158"/>
  </mergeCells>
  <printOptions/>
  <pageMargins left="0.7874015748031497" right="0.708661417322834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21">
      <selection activeCell="A164" sqref="A164"/>
    </sheetView>
  </sheetViews>
  <sheetFormatPr defaultColWidth="9.00390625" defaultRowHeight="14.25"/>
  <cols>
    <col min="1" max="1" width="31.875" style="1" customWidth="1"/>
    <col min="2" max="2" width="6.375" style="1" customWidth="1"/>
    <col min="3" max="3" width="9.375" style="1" customWidth="1"/>
    <col min="4" max="4" width="18.125" style="1" customWidth="1"/>
    <col min="5" max="5" width="12.00390625" style="1" customWidth="1"/>
    <col min="6" max="6" width="8.875" style="1" customWidth="1"/>
    <col min="7" max="7" width="12.875" style="1" customWidth="1"/>
    <col min="8" max="16384" width="9.00390625" style="1" customWidth="1"/>
  </cols>
  <sheetData>
    <row r="1" ht="18.75">
      <c r="A1" s="8" t="s">
        <v>11</v>
      </c>
    </row>
    <row r="2" spans="1:7" s="2" customFormat="1" ht="40.5" customHeight="1">
      <c r="A2" s="15" t="s">
        <v>371</v>
      </c>
      <c r="B2" s="15"/>
      <c r="C2" s="15"/>
      <c r="D2" s="15"/>
      <c r="E2" s="15"/>
      <c r="F2" s="15"/>
      <c r="G2" s="15"/>
    </row>
    <row r="3" spans="1:7" s="3" customFormat="1" ht="43.5" customHeight="1">
      <c r="A3" s="4" t="s">
        <v>0</v>
      </c>
      <c r="B3" s="4" t="s">
        <v>1</v>
      </c>
      <c r="C3" s="4" t="s">
        <v>3</v>
      </c>
      <c r="D3" s="4" t="s">
        <v>2</v>
      </c>
      <c r="E3" s="4" t="s">
        <v>9</v>
      </c>
      <c r="F3" s="4" t="s">
        <v>8</v>
      </c>
      <c r="G3" s="10" t="s">
        <v>18</v>
      </c>
    </row>
    <row r="4" spans="1:7" s="6" customFormat="1" ht="19.5" customHeight="1">
      <c r="A4" s="5" t="s">
        <v>338</v>
      </c>
      <c r="B4" s="11" t="s">
        <v>339</v>
      </c>
      <c r="C4" s="11" t="s">
        <v>35</v>
      </c>
      <c r="D4" s="11" t="s">
        <v>49</v>
      </c>
      <c r="E4" s="12">
        <v>51</v>
      </c>
      <c r="F4" s="12">
        <v>81.5</v>
      </c>
      <c r="G4" s="9">
        <f>0.2*E4+0.4*F4</f>
        <v>42.800000000000004</v>
      </c>
    </row>
    <row r="5" spans="1:7" s="6" customFormat="1" ht="19.5" customHeight="1">
      <c r="A5" s="5" t="s">
        <v>338</v>
      </c>
      <c r="B5" s="11" t="s">
        <v>339</v>
      </c>
      <c r="C5" s="11" t="s">
        <v>47</v>
      </c>
      <c r="D5" s="11" t="s">
        <v>48</v>
      </c>
      <c r="E5" s="12">
        <v>70.2</v>
      </c>
      <c r="F5" s="12">
        <v>78.5</v>
      </c>
      <c r="G5" s="9">
        <f>0.2*E5+0.4*F5</f>
        <v>45.440000000000005</v>
      </c>
    </row>
    <row r="6" spans="1:7" s="6" customFormat="1" ht="19.5" customHeight="1">
      <c r="A6" s="5" t="s">
        <v>338</v>
      </c>
      <c r="B6" s="11" t="s">
        <v>339</v>
      </c>
      <c r="C6" s="11" t="s">
        <v>51</v>
      </c>
      <c r="D6" s="11" t="s">
        <v>52</v>
      </c>
      <c r="E6" s="12">
        <v>56.7</v>
      </c>
      <c r="F6" s="12">
        <v>77</v>
      </c>
      <c r="G6" s="9">
        <f>0.2*E6+0.4*F6</f>
        <v>42.14</v>
      </c>
    </row>
    <row r="7" spans="1:7" s="6" customFormat="1" ht="19.5" customHeight="1">
      <c r="A7" s="5" t="s">
        <v>338</v>
      </c>
      <c r="B7" s="11" t="s">
        <v>339</v>
      </c>
      <c r="C7" s="11" t="s">
        <v>53</v>
      </c>
      <c r="D7" s="11" t="s">
        <v>54</v>
      </c>
      <c r="E7" s="12">
        <v>55.2</v>
      </c>
      <c r="F7" s="12">
        <v>75.5</v>
      </c>
      <c r="G7" s="9">
        <f>0.2*E7+0.4*F7</f>
        <v>41.24</v>
      </c>
    </row>
    <row r="8" spans="1:7" s="6" customFormat="1" ht="19.5" customHeight="1">
      <c r="A8" s="5" t="s">
        <v>338</v>
      </c>
      <c r="B8" s="11" t="s">
        <v>339</v>
      </c>
      <c r="C8" s="11" t="s">
        <v>19</v>
      </c>
      <c r="D8" s="11" t="s">
        <v>50</v>
      </c>
      <c r="E8" s="12">
        <v>61.8</v>
      </c>
      <c r="F8" s="12">
        <v>74.5</v>
      </c>
      <c r="G8" s="9">
        <f aca="true" t="shared" si="0" ref="G8:G68">0.2*E8+0.4*F8</f>
        <v>42.16</v>
      </c>
    </row>
    <row r="9" spans="1:7" s="6" customFormat="1" ht="19.5" customHeight="1">
      <c r="A9" s="5" t="s">
        <v>338</v>
      </c>
      <c r="B9" s="11" t="s">
        <v>339</v>
      </c>
      <c r="C9" s="11" t="s">
        <v>59</v>
      </c>
      <c r="D9" s="11" t="s">
        <v>60</v>
      </c>
      <c r="E9" s="12">
        <v>39.2</v>
      </c>
      <c r="F9" s="12">
        <v>73.5</v>
      </c>
      <c r="G9" s="9">
        <f>0.2*E9+0.4*F9</f>
        <v>37.24</v>
      </c>
    </row>
    <row r="10" spans="1:7" s="6" customFormat="1" ht="19.5" customHeight="1">
      <c r="A10" s="5" t="s">
        <v>338</v>
      </c>
      <c r="B10" s="11" t="s">
        <v>339</v>
      </c>
      <c r="C10" s="11" t="s">
        <v>55</v>
      </c>
      <c r="D10" s="11" t="s">
        <v>56</v>
      </c>
      <c r="E10" s="12">
        <v>61.2</v>
      </c>
      <c r="F10" s="12">
        <v>72.5</v>
      </c>
      <c r="G10" s="9">
        <f t="shared" si="0"/>
        <v>41.24</v>
      </c>
    </row>
    <row r="11" spans="1:7" s="6" customFormat="1" ht="19.5" customHeight="1">
      <c r="A11" s="5" t="s">
        <v>338</v>
      </c>
      <c r="B11" s="11" t="s">
        <v>339</v>
      </c>
      <c r="C11" s="11" t="s">
        <v>57</v>
      </c>
      <c r="D11" s="11" t="s">
        <v>58</v>
      </c>
      <c r="E11" s="12">
        <v>62.3</v>
      </c>
      <c r="F11" s="12">
        <v>71</v>
      </c>
      <c r="G11" s="9">
        <f t="shared" si="0"/>
        <v>40.86</v>
      </c>
    </row>
    <row r="12" spans="1:7" s="6" customFormat="1" ht="19.5" customHeight="1">
      <c r="A12" s="5" t="s">
        <v>338</v>
      </c>
      <c r="B12" s="11" t="s">
        <v>339</v>
      </c>
      <c r="C12" s="11" t="s">
        <v>61</v>
      </c>
      <c r="D12" s="11" t="s">
        <v>62</v>
      </c>
      <c r="E12" s="12">
        <v>62</v>
      </c>
      <c r="F12" s="12">
        <v>61.5</v>
      </c>
      <c r="G12" s="9">
        <f t="shared" si="0"/>
        <v>37</v>
      </c>
    </row>
    <row r="13" spans="1:7" s="6" customFormat="1" ht="19.5" customHeight="1">
      <c r="A13" s="5" t="s">
        <v>338</v>
      </c>
      <c r="B13" s="11" t="s">
        <v>339</v>
      </c>
      <c r="C13" s="11" t="s">
        <v>63</v>
      </c>
      <c r="D13" s="11" t="s">
        <v>64</v>
      </c>
      <c r="E13" s="12">
        <v>62.6</v>
      </c>
      <c r="F13" s="12">
        <v>57</v>
      </c>
      <c r="G13" s="9">
        <f t="shared" si="0"/>
        <v>35.32</v>
      </c>
    </row>
    <row r="14" spans="1:7" s="6" customFormat="1" ht="19.5" customHeight="1">
      <c r="A14" s="5" t="s">
        <v>338</v>
      </c>
      <c r="B14" s="11" t="s">
        <v>339</v>
      </c>
      <c r="C14" s="11" t="s">
        <v>65</v>
      </c>
      <c r="D14" s="11" t="s">
        <v>66</v>
      </c>
      <c r="E14" s="12">
        <v>54.9</v>
      </c>
      <c r="F14" s="12">
        <v>56.5</v>
      </c>
      <c r="G14" s="9">
        <f t="shared" si="0"/>
        <v>33.58</v>
      </c>
    </row>
    <row r="15" spans="1:7" s="6" customFormat="1" ht="19.5" customHeight="1">
      <c r="A15" s="5" t="s">
        <v>338</v>
      </c>
      <c r="B15" s="11" t="s">
        <v>339</v>
      </c>
      <c r="C15" s="11" t="s">
        <v>68</v>
      </c>
      <c r="D15" s="11" t="s">
        <v>69</v>
      </c>
      <c r="E15" s="12">
        <v>40.5</v>
      </c>
      <c r="F15" s="12">
        <v>55</v>
      </c>
      <c r="G15" s="9">
        <f>0.2*E15+0.4*F15</f>
        <v>30.1</v>
      </c>
    </row>
    <row r="16" spans="1:7" s="6" customFormat="1" ht="19.5" customHeight="1">
      <c r="A16" s="5" t="s">
        <v>338</v>
      </c>
      <c r="B16" s="11" t="s">
        <v>339</v>
      </c>
      <c r="C16" s="11" t="s">
        <v>21</v>
      </c>
      <c r="D16" s="11" t="s">
        <v>67</v>
      </c>
      <c r="E16" s="12">
        <v>48.5</v>
      </c>
      <c r="F16" s="12">
        <v>52.5</v>
      </c>
      <c r="G16" s="9">
        <f t="shared" si="0"/>
        <v>30.700000000000003</v>
      </c>
    </row>
    <row r="17" spans="1:7" s="6" customFormat="1" ht="19.5" customHeight="1">
      <c r="A17" s="5" t="s">
        <v>338</v>
      </c>
      <c r="B17" s="11" t="s">
        <v>339</v>
      </c>
      <c r="C17" s="11" t="s">
        <v>70</v>
      </c>
      <c r="D17" s="11" t="s">
        <v>71</v>
      </c>
      <c r="E17" s="12">
        <v>47.6</v>
      </c>
      <c r="F17" s="12">
        <v>46.5</v>
      </c>
      <c r="G17" s="9">
        <f t="shared" si="0"/>
        <v>28.120000000000005</v>
      </c>
    </row>
    <row r="18" spans="1:7" s="6" customFormat="1" ht="19.5" customHeight="1">
      <c r="A18" s="5" t="s">
        <v>338</v>
      </c>
      <c r="B18" s="11" t="s">
        <v>339</v>
      </c>
      <c r="C18" s="11" t="s">
        <v>72</v>
      </c>
      <c r="D18" s="11" t="s">
        <v>73</v>
      </c>
      <c r="E18" s="12">
        <v>0</v>
      </c>
      <c r="F18" s="12">
        <v>0</v>
      </c>
      <c r="G18" s="9">
        <f t="shared" si="0"/>
        <v>0</v>
      </c>
    </row>
    <row r="19" spans="1:7" s="6" customFormat="1" ht="19.5" customHeight="1">
      <c r="A19" s="5" t="s">
        <v>338</v>
      </c>
      <c r="B19" s="11" t="s">
        <v>339</v>
      </c>
      <c r="C19" s="11" t="s">
        <v>74</v>
      </c>
      <c r="D19" s="11" t="s">
        <v>75</v>
      </c>
      <c r="E19" s="12">
        <v>0</v>
      </c>
      <c r="F19" s="12">
        <v>0</v>
      </c>
      <c r="G19" s="9">
        <f t="shared" si="0"/>
        <v>0</v>
      </c>
    </row>
    <row r="20" spans="1:7" s="6" customFormat="1" ht="19.5" customHeight="1">
      <c r="A20" s="5" t="s">
        <v>338</v>
      </c>
      <c r="B20" s="11" t="s">
        <v>340</v>
      </c>
      <c r="C20" s="11" t="s">
        <v>28</v>
      </c>
      <c r="D20" s="11" t="s">
        <v>76</v>
      </c>
      <c r="E20" s="12">
        <v>65.8</v>
      </c>
      <c r="F20" s="12">
        <v>82</v>
      </c>
      <c r="G20" s="9">
        <f t="shared" si="0"/>
        <v>45.96000000000001</v>
      </c>
    </row>
    <row r="21" spans="1:7" s="6" customFormat="1" ht="19.5" customHeight="1">
      <c r="A21" s="5" t="s">
        <v>338</v>
      </c>
      <c r="B21" s="11" t="s">
        <v>340</v>
      </c>
      <c r="C21" s="11" t="s">
        <v>80</v>
      </c>
      <c r="D21" s="11" t="s">
        <v>81</v>
      </c>
      <c r="E21" s="12">
        <v>60.5</v>
      </c>
      <c r="F21" s="12">
        <v>81.5</v>
      </c>
      <c r="G21" s="9">
        <f>0.2*E21+0.4*F21</f>
        <v>44.7</v>
      </c>
    </row>
    <row r="22" spans="1:7" s="6" customFormat="1" ht="19.5" customHeight="1">
      <c r="A22" s="5" t="s">
        <v>338</v>
      </c>
      <c r="B22" s="11" t="s">
        <v>340</v>
      </c>
      <c r="C22" s="11" t="s">
        <v>78</v>
      </c>
      <c r="D22" s="11" t="s">
        <v>79</v>
      </c>
      <c r="E22" s="12">
        <v>65.4</v>
      </c>
      <c r="F22" s="12">
        <v>79.5</v>
      </c>
      <c r="G22" s="9">
        <f>0.2*E22+0.4*F22</f>
        <v>44.88</v>
      </c>
    </row>
    <row r="23" spans="1:7" s="6" customFormat="1" ht="19.5" customHeight="1">
      <c r="A23" s="5" t="s">
        <v>338</v>
      </c>
      <c r="B23" s="11" t="s">
        <v>340</v>
      </c>
      <c r="C23" s="11" t="s">
        <v>30</v>
      </c>
      <c r="D23" s="11" t="s">
        <v>77</v>
      </c>
      <c r="E23" s="12">
        <v>67.5</v>
      </c>
      <c r="F23" s="12">
        <v>79</v>
      </c>
      <c r="G23" s="9">
        <f t="shared" si="0"/>
        <v>45.1</v>
      </c>
    </row>
    <row r="24" spans="1:7" s="6" customFormat="1" ht="19.5" customHeight="1">
      <c r="A24" s="5" t="s">
        <v>338</v>
      </c>
      <c r="B24" s="11" t="s">
        <v>340</v>
      </c>
      <c r="C24" s="11" t="s">
        <v>26</v>
      </c>
      <c r="D24" s="11" t="s">
        <v>82</v>
      </c>
      <c r="E24" s="12">
        <v>61.4</v>
      </c>
      <c r="F24" s="12">
        <v>79</v>
      </c>
      <c r="G24" s="9">
        <f t="shared" si="0"/>
        <v>43.88</v>
      </c>
    </row>
    <row r="25" spans="1:7" s="6" customFormat="1" ht="19.5" customHeight="1">
      <c r="A25" s="5" t="s">
        <v>338</v>
      </c>
      <c r="B25" s="11" t="s">
        <v>340</v>
      </c>
      <c r="C25" s="11" t="s">
        <v>86</v>
      </c>
      <c r="D25" s="11" t="s">
        <v>87</v>
      </c>
      <c r="E25" s="12">
        <v>55.1</v>
      </c>
      <c r="F25" s="12">
        <v>78.5</v>
      </c>
      <c r="G25" s="9">
        <f>0.2*E25+0.4*F25</f>
        <v>42.42</v>
      </c>
    </row>
    <row r="26" spans="1:7" s="6" customFormat="1" ht="19.5" customHeight="1">
      <c r="A26" s="5" t="s">
        <v>338</v>
      </c>
      <c r="B26" s="11" t="s">
        <v>340</v>
      </c>
      <c r="C26" s="11" t="s">
        <v>83</v>
      </c>
      <c r="D26" s="11" t="s">
        <v>84</v>
      </c>
      <c r="E26" s="12">
        <v>59.2</v>
      </c>
      <c r="F26" s="12">
        <v>78</v>
      </c>
      <c r="G26" s="9">
        <f t="shared" si="0"/>
        <v>43.040000000000006</v>
      </c>
    </row>
    <row r="27" spans="1:7" s="6" customFormat="1" ht="19.5" customHeight="1">
      <c r="A27" s="5" t="s">
        <v>338</v>
      </c>
      <c r="B27" s="11" t="s">
        <v>340</v>
      </c>
      <c r="C27" s="11" t="s">
        <v>29</v>
      </c>
      <c r="D27" s="11" t="s">
        <v>85</v>
      </c>
      <c r="E27" s="12">
        <v>60.1</v>
      </c>
      <c r="F27" s="12">
        <v>77</v>
      </c>
      <c r="G27" s="9">
        <f t="shared" si="0"/>
        <v>42.82</v>
      </c>
    </row>
    <row r="28" spans="1:7" s="6" customFormat="1" ht="19.5" customHeight="1">
      <c r="A28" s="5" t="s">
        <v>338</v>
      </c>
      <c r="B28" s="11" t="s">
        <v>340</v>
      </c>
      <c r="C28" s="11" t="s">
        <v>100</v>
      </c>
      <c r="D28" s="11" t="s">
        <v>101</v>
      </c>
      <c r="E28" s="12">
        <v>48.5</v>
      </c>
      <c r="F28" s="12">
        <v>77</v>
      </c>
      <c r="G28" s="9">
        <f>0.2*E28+0.4*F28</f>
        <v>40.5</v>
      </c>
    </row>
    <row r="29" spans="1:7" s="6" customFormat="1" ht="19.5" customHeight="1">
      <c r="A29" s="5" t="s">
        <v>338</v>
      </c>
      <c r="B29" s="11" t="s">
        <v>340</v>
      </c>
      <c r="C29" s="11" t="s">
        <v>88</v>
      </c>
      <c r="D29" s="11" t="s">
        <v>89</v>
      </c>
      <c r="E29" s="12">
        <v>56</v>
      </c>
      <c r="F29" s="12">
        <v>76.5</v>
      </c>
      <c r="G29" s="9">
        <f t="shared" si="0"/>
        <v>41.800000000000004</v>
      </c>
    </row>
    <row r="30" spans="1:7" s="6" customFormat="1" ht="19.5" customHeight="1">
      <c r="A30" s="5" t="s">
        <v>338</v>
      </c>
      <c r="B30" s="11" t="s">
        <v>340</v>
      </c>
      <c r="C30" s="11" t="s">
        <v>94</v>
      </c>
      <c r="D30" s="11" t="s">
        <v>95</v>
      </c>
      <c r="E30" s="12">
        <v>56.8</v>
      </c>
      <c r="F30" s="12">
        <v>74.5</v>
      </c>
      <c r="G30" s="9">
        <f>0.2*E30+0.4*F30</f>
        <v>41.16</v>
      </c>
    </row>
    <row r="31" spans="1:7" s="6" customFormat="1" ht="19.5" customHeight="1">
      <c r="A31" s="5" t="s">
        <v>338</v>
      </c>
      <c r="B31" s="11" t="s">
        <v>340</v>
      </c>
      <c r="C31" s="11" t="s">
        <v>98</v>
      </c>
      <c r="D31" s="11" t="s">
        <v>99</v>
      </c>
      <c r="E31" s="12">
        <v>54.4</v>
      </c>
      <c r="F31" s="12">
        <v>74.5</v>
      </c>
      <c r="G31" s="9">
        <f>0.2*E31+0.4*F31</f>
        <v>40.68</v>
      </c>
    </row>
    <row r="32" spans="1:7" s="6" customFormat="1" ht="19.5" customHeight="1">
      <c r="A32" s="5" t="s">
        <v>338</v>
      </c>
      <c r="B32" s="11" t="s">
        <v>340</v>
      </c>
      <c r="C32" s="11" t="s">
        <v>108</v>
      </c>
      <c r="D32" s="11" t="s">
        <v>109</v>
      </c>
      <c r="E32" s="12">
        <v>48.8</v>
      </c>
      <c r="F32" s="12">
        <v>74.5</v>
      </c>
      <c r="G32" s="9">
        <f>0.2*E32+0.4*F32</f>
        <v>39.56</v>
      </c>
    </row>
    <row r="33" spans="1:7" s="6" customFormat="1" ht="19.5" customHeight="1">
      <c r="A33" s="5" t="s">
        <v>338</v>
      </c>
      <c r="B33" s="11" t="s">
        <v>340</v>
      </c>
      <c r="C33" s="11" t="s">
        <v>92</v>
      </c>
      <c r="D33" s="11" t="s">
        <v>93</v>
      </c>
      <c r="E33" s="12">
        <v>57.8</v>
      </c>
      <c r="F33" s="12">
        <v>74</v>
      </c>
      <c r="G33" s="9">
        <f>0.2*E33+0.4*F33</f>
        <v>41.160000000000004</v>
      </c>
    </row>
    <row r="34" spans="1:7" s="6" customFormat="1" ht="19.5" customHeight="1">
      <c r="A34" s="5" t="s">
        <v>338</v>
      </c>
      <c r="B34" s="11" t="s">
        <v>340</v>
      </c>
      <c r="C34" s="11" t="s">
        <v>90</v>
      </c>
      <c r="D34" s="11" t="s">
        <v>91</v>
      </c>
      <c r="E34" s="12">
        <v>61.9</v>
      </c>
      <c r="F34" s="12">
        <v>73</v>
      </c>
      <c r="G34" s="9">
        <f t="shared" si="0"/>
        <v>41.580000000000005</v>
      </c>
    </row>
    <row r="35" spans="1:7" s="6" customFormat="1" ht="19.5" customHeight="1">
      <c r="A35" s="5" t="s">
        <v>338</v>
      </c>
      <c r="B35" s="11" t="s">
        <v>340</v>
      </c>
      <c r="C35" s="11" t="s">
        <v>102</v>
      </c>
      <c r="D35" s="11" t="s">
        <v>103</v>
      </c>
      <c r="E35" s="12">
        <v>57.6</v>
      </c>
      <c r="F35" s="12">
        <v>72</v>
      </c>
      <c r="G35" s="9">
        <f t="shared" si="0"/>
        <v>40.32</v>
      </c>
    </row>
    <row r="36" spans="1:7" s="6" customFormat="1" ht="19.5" customHeight="1">
      <c r="A36" s="5" t="s">
        <v>338</v>
      </c>
      <c r="B36" s="11" t="s">
        <v>340</v>
      </c>
      <c r="C36" s="11" t="s">
        <v>116</v>
      </c>
      <c r="D36" s="11" t="s">
        <v>117</v>
      </c>
      <c r="E36" s="12">
        <v>51.8</v>
      </c>
      <c r="F36" s="12">
        <v>71.5</v>
      </c>
      <c r="G36" s="9">
        <f>0.2*E36+0.4*F36</f>
        <v>38.96</v>
      </c>
    </row>
    <row r="37" spans="1:7" s="6" customFormat="1" ht="19.5" customHeight="1">
      <c r="A37" s="5" t="s">
        <v>338</v>
      </c>
      <c r="B37" s="11" t="s">
        <v>340</v>
      </c>
      <c r="C37" s="11" t="s">
        <v>120</v>
      </c>
      <c r="D37" s="11" t="s">
        <v>121</v>
      </c>
      <c r="E37" s="12">
        <v>48.6</v>
      </c>
      <c r="F37" s="12">
        <v>71.5</v>
      </c>
      <c r="G37" s="9">
        <f>0.2*E37+0.4*F37</f>
        <v>38.32</v>
      </c>
    </row>
    <row r="38" spans="1:7" s="6" customFormat="1" ht="19.5" customHeight="1">
      <c r="A38" s="5" t="s">
        <v>338</v>
      </c>
      <c r="B38" s="11" t="s">
        <v>340</v>
      </c>
      <c r="C38" s="11" t="s">
        <v>104</v>
      </c>
      <c r="D38" s="11" t="s">
        <v>105</v>
      </c>
      <c r="E38" s="12">
        <v>57.7</v>
      </c>
      <c r="F38" s="12">
        <v>71</v>
      </c>
      <c r="G38" s="9">
        <f t="shared" si="0"/>
        <v>39.940000000000005</v>
      </c>
    </row>
    <row r="39" spans="1:7" s="6" customFormat="1" ht="19.5" customHeight="1">
      <c r="A39" s="5" t="s">
        <v>338</v>
      </c>
      <c r="B39" s="11" t="s">
        <v>340</v>
      </c>
      <c r="C39" s="11" t="s">
        <v>106</v>
      </c>
      <c r="D39" s="11" t="s">
        <v>107</v>
      </c>
      <c r="E39" s="12">
        <v>60.1</v>
      </c>
      <c r="F39" s="12">
        <v>69.5</v>
      </c>
      <c r="G39" s="9">
        <f t="shared" si="0"/>
        <v>39.82</v>
      </c>
    </row>
    <row r="40" spans="1:7" s="6" customFormat="1" ht="19.5" customHeight="1">
      <c r="A40" s="5" t="s">
        <v>338</v>
      </c>
      <c r="B40" s="11" t="s">
        <v>340</v>
      </c>
      <c r="C40" s="11" t="s">
        <v>110</v>
      </c>
      <c r="D40" s="11" t="s">
        <v>111</v>
      </c>
      <c r="E40" s="12">
        <v>59.1</v>
      </c>
      <c r="F40" s="12">
        <v>69</v>
      </c>
      <c r="G40" s="9">
        <f t="shared" si="0"/>
        <v>39.42</v>
      </c>
    </row>
    <row r="41" spans="1:7" s="6" customFormat="1" ht="19.5" customHeight="1">
      <c r="A41" s="5" t="s">
        <v>338</v>
      </c>
      <c r="B41" s="11" t="s">
        <v>340</v>
      </c>
      <c r="C41" s="11" t="s">
        <v>131</v>
      </c>
      <c r="D41" s="11" t="s">
        <v>132</v>
      </c>
      <c r="E41" s="12">
        <v>47.2</v>
      </c>
      <c r="F41" s="12">
        <v>68.5</v>
      </c>
      <c r="G41" s="9">
        <f>0.2*E41+0.4*F41</f>
        <v>36.84</v>
      </c>
    </row>
    <row r="42" spans="1:7" s="6" customFormat="1" ht="19.5" customHeight="1">
      <c r="A42" s="5" t="s">
        <v>338</v>
      </c>
      <c r="B42" s="11" t="s">
        <v>340</v>
      </c>
      <c r="C42" s="11" t="s">
        <v>112</v>
      </c>
      <c r="D42" s="11" t="s">
        <v>113</v>
      </c>
      <c r="E42" s="12">
        <v>60.9</v>
      </c>
      <c r="F42" s="12">
        <v>68</v>
      </c>
      <c r="G42" s="9">
        <f t="shared" si="0"/>
        <v>39.38</v>
      </c>
    </row>
    <row r="43" spans="1:7" s="6" customFormat="1" ht="19.5" customHeight="1">
      <c r="A43" s="5" t="s">
        <v>338</v>
      </c>
      <c r="B43" s="11" t="s">
        <v>340</v>
      </c>
      <c r="C43" s="11" t="s">
        <v>125</v>
      </c>
      <c r="D43" s="11" t="s">
        <v>126</v>
      </c>
      <c r="E43" s="12">
        <v>53.7</v>
      </c>
      <c r="F43" s="12">
        <v>68</v>
      </c>
      <c r="G43" s="9">
        <f>0.2*E43+0.4*F43</f>
        <v>37.940000000000005</v>
      </c>
    </row>
    <row r="44" spans="1:7" s="6" customFormat="1" ht="19.5" customHeight="1">
      <c r="A44" s="5" t="s">
        <v>338</v>
      </c>
      <c r="B44" s="11" t="s">
        <v>340</v>
      </c>
      <c r="C44" s="11" t="s">
        <v>27</v>
      </c>
      <c r="D44" s="11" t="s">
        <v>122</v>
      </c>
      <c r="E44" s="12">
        <v>56.1</v>
      </c>
      <c r="F44" s="12">
        <v>67.5</v>
      </c>
      <c r="G44" s="9">
        <f>0.2*E44+0.4*F44</f>
        <v>38.22</v>
      </c>
    </row>
    <row r="45" spans="1:7" s="6" customFormat="1" ht="19.5" customHeight="1">
      <c r="A45" s="5" t="s">
        <v>338</v>
      </c>
      <c r="B45" s="11" t="s">
        <v>340</v>
      </c>
      <c r="C45" s="11" t="s">
        <v>114</v>
      </c>
      <c r="D45" s="11" t="s">
        <v>115</v>
      </c>
      <c r="E45" s="12">
        <v>62.3</v>
      </c>
      <c r="F45" s="12">
        <v>66.5</v>
      </c>
      <c r="G45" s="9">
        <f t="shared" si="0"/>
        <v>39.06</v>
      </c>
    </row>
    <row r="46" spans="1:7" s="6" customFormat="1" ht="19.5" customHeight="1">
      <c r="A46" s="5" t="s">
        <v>338</v>
      </c>
      <c r="B46" s="11" t="s">
        <v>340</v>
      </c>
      <c r="C46" s="11" t="s">
        <v>118</v>
      </c>
      <c r="D46" s="11" t="s">
        <v>119</v>
      </c>
      <c r="E46" s="12">
        <v>59.3</v>
      </c>
      <c r="F46" s="12">
        <v>66.5</v>
      </c>
      <c r="G46" s="9">
        <f>0.2*E46+0.4*F46</f>
        <v>38.46</v>
      </c>
    </row>
    <row r="47" spans="1:7" s="6" customFormat="1" ht="19.5" customHeight="1">
      <c r="A47" s="5" t="s">
        <v>338</v>
      </c>
      <c r="B47" s="11" t="s">
        <v>340</v>
      </c>
      <c r="C47" s="11" t="s">
        <v>96</v>
      </c>
      <c r="D47" s="11" t="s">
        <v>97</v>
      </c>
      <c r="E47" s="12">
        <v>71.9</v>
      </c>
      <c r="F47" s="12">
        <v>66</v>
      </c>
      <c r="G47" s="9">
        <f>0.2*E47+0.4*F47</f>
        <v>40.78</v>
      </c>
    </row>
    <row r="48" spans="1:7" s="6" customFormat="1" ht="19.5" customHeight="1">
      <c r="A48" s="5" t="s">
        <v>338</v>
      </c>
      <c r="B48" s="11" t="s">
        <v>340</v>
      </c>
      <c r="C48" s="11" t="s">
        <v>133</v>
      </c>
      <c r="D48" s="11" t="s">
        <v>134</v>
      </c>
      <c r="E48" s="12">
        <v>48.7</v>
      </c>
      <c r="F48" s="12">
        <v>65</v>
      </c>
      <c r="G48" s="9">
        <f>0.2*E48+0.4*F48</f>
        <v>35.74</v>
      </c>
    </row>
    <row r="49" spans="1:7" s="6" customFormat="1" ht="19.5" customHeight="1">
      <c r="A49" s="5" t="s">
        <v>338</v>
      </c>
      <c r="B49" s="11" t="s">
        <v>340</v>
      </c>
      <c r="C49" s="11" t="s">
        <v>123</v>
      </c>
      <c r="D49" s="11" t="s">
        <v>124</v>
      </c>
      <c r="E49" s="12">
        <v>61.8</v>
      </c>
      <c r="F49" s="12">
        <v>64.5</v>
      </c>
      <c r="G49" s="9">
        <f t="shared" si="0"/>
        <v>38.16</v>
      </c>
    </row>
    <row r="50" spans="1:7" s="6" customFormat="1" ht="19.5" customHeight="1">
      <c r="A50" s="5" t="s">
        <v>338</v>
      </c>
      <c r="B50" s="11" t="s">
        <v>340</v>
      </c>
      <c r="C50" s="11" t="s">
        <v>127</v>
      </c>
      <c r="D50" s="11" t="s">
        <v>128</v>
      </c>
      <c r="E50" s="12">
        <v>57.8</v>
      </c>
      <c r="F50" s="12">
        <v>63.5</v>
      </c>
      <c r="G50" s="9">
        <f t="shared" si="0"/>
        <v>36.96</v>
      </c>
    </row>
    <row r="51" spans="1:7" s="6" customFormat="1" ht="19.5" customHeight="1">
      <c r="A51" s="5" t="s">
        <v>338</v>
      </c>
      <c r="B51" s="11" t="s">
        <v>340</v>
      </c>
      <c r="C51" s="11" t="s">
        <v>129</v>
      </c>
      <c r="D51" s="11" t="s">
        <v>130</v>
      </c>
      <c r="E51" s="12">
        <v>62.3</v>
      </c>
      <c r="F51" s="12">
        <v>61</v>
      </c>
      <c r="G51" s="9">
        <f t="shared" si="0"/>
        <v>36.86</v>
      </c>
    </row>
    <row r="52" spans="1:7" s="6" customFormat="1" ht="19.5" customHeight="1">
      <c r="A52" s="5" t="s">
        <v>338</v>
      </c>
      <c r="B52" s="11" t="s">
        <v>340</v>
      </c>
      <c r="C52" s="11" t="s">
        <v>145</v>
      </c>
      <c r="D52" s="11" t="s">
        <v>146</v>
      </c>
      <c r="E52" s="12">
        <v>0</v>
      </c>
      <c r="F52" s="12">
        <v>60.5</v>
      </c>
      <c r="G52" s="9">
        <f>0.2*E52+0.4*F52</f>
        <v>24.200000000000003</v>
      </c>
    </row>
    <row r="53" spans="1:7" s="6" customFormat="1" ht="19.5" customHeight="1">
      <c r="A53" s="5" t="s">
        <v>338</v>
      </c>
      <c r="B53" s="11" t="s">
        <v>340</v>
      </c>
      <c r="C53" s="11" t="s">
        <v>135</v>
      </c>
      <c r="D53" s="11" t="s">
        <v>136</v>
      </c>
      <c r="E53" s="12">
        <v>57.7</v>
      </c>
      <c r="F53" s="12">
        <v>59</v>
      </c>
      <c r="G53" s="9">
        <f t="shared" si="0"/>
        <v>35.14</v>
      </c>
    </row>
    <row r="54" spans="1:7" s="6" customFormat="1" ht="19.5" customHeight="1">
      <c r="A54" s="5" t="s">
        <v>338</v>
      </c>
      <c r="B54" s="11" t="s">
        <v>340</v>
      </c>
      <c r="C54" s="11" t="s">
        <v>137</v>
      </c>
      <c r="D54" s="11" t="s">
        <v>138</v>
      </c>
      <c r="E54" s="12">
        <v>55.3</v>
      </c>
      <c r="F54" s="12">
        <v>59</v>
      </c>
      <c r="G54" s="9">
        <f t="shared" si="0"/>
        <v>34.660000000000004</v>
      </c>
    </row>
    <row r="55" spans="1:7" s="6" customFormat="1" ht="19.5" customHeight="1">
      <c r="A55" s="5" t="s">
        <v>338</v>
      </c>
      <c r="B55" s="11" t="s">
        <v>340</v>
      </c>
      <c r="C55" s="11" t="s">
        <v>139</v>
      </c>
      <c r="D55" s="11" t="s">
        <v>140</v>
      </c>
      <c r="E55" s="12">
        <v>56.8</v>
      </c>
      <c r="F55" s="12">
        <v>58</v>
      </c>
      <c r="G55" s="9">
        <f t="shared" si="0"/>
        <v>34.56</v>
      </c>
    </row>
    <row r="56" spans="1:7" s="6" customFormat="1" ht="19.5" customHeight="1">
      <c r="A56" s="5" t="s">
        <v>338</v>
      </c>
      <c r="B56" s="11" t="s">
        <v>340</v>
      </c>
      <c r="C56" s="11" t="s">
        <v>141</v>
      </c>
      <c r="D56" s="11" t="s">
        <v>142</v>
      </c>
      <c r="E56" s="12">
        <v>53</v>
      </c>
      <c r="F56" s="12">
        <v>55.5</v>
      </c>
      <c r="G56" s="9">
        <f t="shared" si="0"/>
        <v>32.800000000000004</v>
      </c>
    </row>
    <row r="57" spans="1:7" s="6" customFormat="1" ht="19.5" customHeight="1">
      <c r="A57" s="5" t="s">
        <v>338</v>
      </c>
      <c r="B57" s="11" t="s">
        <v>340</v>
      </c>
      <c r="C57" s="11" t="s">
        <v>143</v>
      </c>
      <c r="D57" s="11" t="s">
        <v>144</v>
      </c>
      <c r="E57" s="12">
        <v>52.3</v>
      </c>
      <c r="F57" s="12">
        <v>35</v>
      </c>
      <c r="G57" s="9">
        <f t="shared" si="0"/>
        <v>24.46</v>
      </c>
    </row>
    <row r="58" spans="1:7" s="6" customFormat="1" ht="19.5" customHeight="1">
      <c r="A58" s="5" t="s">
        <v>338</v>
      </c>
      <c r="B58" s="11" t="s">
        <v>340</v>
      </c>
      <c r="C58" s="11" t="s">
        <v>147</v>
      </c>
      <c r="D58" s="11" t="s">
        <v>148</v>
      </c>
      <c r="E58" s="12">
        <v>0</v>
      </c>
      <c r="F58" s="12">
        <v>0</v>
      </c>
      <c r="G58" s="9">
        <f t="shared" si="0"/>
        <v>0</v>
      </c>
    </row>
    <row r="59" spans="1:7" s="6" customFormat="1" ht="19.5" customHeight="1">
      <c r="A59" s="5" t="s">
        <v>338</v>
      </c>
      <c r="B59" s="11" t="s">
        <v>340</v>
      </c>
      <c r="C59" s="11" t="s">
        <v>149</v>
      </c>
      <c r="D59" s="11" t="s">
        <v>150</v>
      </c>
      <c r="E59" s="12">
        <v>0</v>
      </c>
      <c r="F59" s="12">
        <v>0</v>
      </c>
      <c r="G59" s="9">
        <f t="shared" si="0"/>
        <v>0</v>
      </c>
    </row>
    <row r="60" spans="1:7" s="6" customFormat="1" ht="19.5" customHeight="1">
      <c r="A60" s="5" t="s">
        <v>338</v>
      </c>
      <c r="B60" s="11" t="s">
        <v>340</v>
      </c>
      <c r="C60" s="11" t="s">
        <v>25</v>
      </c>
      <c r="D60" s="11" t="s">
        <v>151</v>
      </c>
      <c r="E60" s="12">
        <v>0</v>
      </c>
      <c r="F60" s="12">
        <v>0</v>
      </c>
      <c r="G60" s="9">
        <f t="shared" si="0"/>
        <v>0</v>
      </c>
    </row>
    <row r="61" spans="1:7" s="6" customFormat="1" ht="19.5" customHeight="1">
      <c r="A61" s="5" t="s">
        <v>338</v>
      </c>
      <c r="B61" s="11" t="s">
        <v>340</v>
      </c>
      <c r="C61" s="11" t="s">
        <v>152</v>
      </c>
      <c r="D61" s="11" t="s">
        <v>153</v>
      </c>
      <c r="E61" s="12">
        <v>0</v>
      </c>
      <c r="F61" s="12">
        <v>0</v>
      </c>
      <c r="G61" s="9">
        <f t="shared" si="0"/>
        <v>0</v>
      </c>
    </row>
    <row r="62" spans="1:7" s="6" customFormat="1" ht="19.5" customHeight="1">
      <c r="A62" s="5" t="s">
        <v>338</v>
      </c>
      <c r="B62" s="11" t="s">
        <v>340</v>
      </c>
      <c r="C62" s="11" t="s">
        <v>23</v>
      </c>
      <c r="D62" s="11" t="s">
        <v>154</v>
      </c>
      <c r="E62" s="12">
        <v>0</v>
      </c>
      <c r="F62" s="12">
        <v>0</v>
      </c>
      <c r="G62" s="9">
        <f t="shared" si="0"/>
        <v>0</v>
      </c>
    </row>
    <row r="63" spans="1:7" s="6" customFormat="1" ht="19.5" customHeight="1">
      <c r="A63" s="5" t="s">
        <v>338</v>
      </c>
      <c r="B63" s="11" t="s">
        <v>340</v>
      </c>
      <c r="C63" s="11" t="s">
        <v>155</v>
      </c>
      <c r="D63" s="11" t="s">
        <v>156</v>
      </c>
      <c r="E63" s="12">
        <v>0</v>
      </c>
      <c r="F63" s="12">
        <v>0</v>
      </c>
      <c r="G63" s="9">
        <f t="shared" si="0"/>
        <v>0</v>
      </c>
    </row>
    <row r="64" spans="1:7" s="6" customFormat="1" ht="19.5" customHeight="1">
      <c r="A64" s="5" t="s">
        <v>338</v>
      </c>
      <c r="B64" s="11" t="s">
        <v>340</v>
      </c>
      <c r="C64" s="11" t="s">
        <v>24</v>
      </c>
      <c r="D64" s="11" t="s">
        <v>157</v>
      </c>
      <c r="E64" s="12">
        <v>0</v>
      </c>
      <c r="F64" s="12">
        <v>0</v>
      </c>
      <c r="G64" s="9">
        <f t="shared" si="0"/>
        <v>0</v>
      </c>
    </row>
    <row r="65" spans="1:7" s="6" customFormat="1" ht="19.5" customHeight="1">
      <c r="A65" s="5" t="s">
        <v>338</v>
      </c>
      <c r="B65" s="11" t="s">
        <v>340</v>
      </c>
      <c r="C65" s="11" t="s">
        <v>158</v>
      </c>
      <c r="D65" s="11" t="s">
        <v>159</v>
      </c>
      <c r="E65" s="12">
        <v>0</v>
      </c>
      <c r="F65" s="12">
        <v>0</v>
      </c>
      <c r="G65" s="9">
        <f t="shared" si="0"/>
        <v>0</v>
      </c>
    </row>
    <row r="66" spans="1:7" s="6" customFormat="1" ht="19.5" customHeight="1">
      <c r="A66" s="5" t="s">
        <v>338</v>
      </c>
      <c r="B66" s="11" t="s">
        <v>340</v>
      </c>
      <c r="C66" s="11" t="s">
        <v>160</v>
      </c>
      <c r="D66" s="11" t="s">
        <v>161</v>
      </c>
      <c r="E66" s="12">
        <v>0</v>
      </c>
      <c r="F66" s="12">
        <v>0</v>
      </c>
      <c r="G66" s="9">
        <f t="shared" si="0"/>
        <v>0</v>
      </c>
    </row>
    <row r="67" spans="1:7" s="6" customFormat="1" ht="19.5" customHeight="1">
      <c r="A67" s="5" t="s">
        <v>338</v>
      </c>
      <c r="B67" s="11" t="s">
        <v>340</v>
      </c>
      <c r="C67" s="11" t="s">
        <v>162</v>
      </c>
      <c r="D67" s="11" t="s">
        <v>163</v>
      </c>
      <c r="E67" s="12">
        <v>0</v>
      </c>
      <c r="F67" s="12">
        <v>0</v>
      </c>
      <c r="G67" s="9">
        <f t="shared" si="0"/>
        <v>0</v>
      </c>
    </row>
    <row r="68" spans="1:7" s="6" customFormat="1" ht="19.5" customHeight="1">
      <c r="A68" s="5" t="s">
        <v>338</v>
      </c>
      <c r="B68" s="11" t="s">
        <v>340</v>
      </c>
      <c r="C68" s="11" t="s">
        <v>164</v>
      </c>
      <c r="D68" s="11" t="s">
        <v>165</v>
      </c>
      <c r="E68" s="12">
        <v>0</v>
      </c>
      <c r="F68" s="12">
        <v>0</v>
      </c>
      <c r="G68" s="9">
        <f t="shared" si="0"/>
        <v>0</v>
      </c>
    </row>
    <row r="69" spans="1:7" s="6" customFormat="1" ht="19.5" customHeight="1">
      <c r="A69" s="5" t="s">
        <v>338</v>
      </c>
      <c r="B69" s="11" t="s">
        <v>340</v>
      </c>
      <c r="C69" s="11" t="s">
        <v>166</v>
      </c>
      <c r="D69" s="11" t="s">
        <v>167</v>
      </c>
      <c r="E69" s="12">
        <v>0</v>
      </c>
      <c r="F69" s="12">
        <v>0</v>
      </c>
      <c r="G69" s="9">
        <f aca="true" t="shared" si="1" ref="G69:G133">0.2*E69+0.4*F69</f>
        <v>0</v>
      </c>
    </row>
    <row r="70" spans="1:7" s="6" customFormat="1" ht="19.5" customHeight="1">
      <c r="A70" s="5" t="s">
        <v>338</v>
      </c>
      <c r="B70" s="11" t="s">
        <v>340</v>
      </c>
      <c r="C70" s="11" t="s">
        <v>168</v>
      </c>
      <c r="D70" s="11" t="s">
        <v>169</v>
      </c>
      <c r="E70" s="12">
        <v>0</v>
      </c>
      <c r="F70" s="12">
        <v>0</v>
      </c>
      <c r="G70" s="9">
        <f t="shared" si="1"/>
        <v>0</v>
      </c>
    </row>
    <row r="71" spans="1:7" s="6" customFormat="1" ht="19.5" customHeight="1">
      <c r="A71" s="5" t="s">
        <v>338</v>
      </c>
      <c r="B71" s="11" t="s">
        <v>340</v>
      </c>
      <c r="C71" s="11" t="s">
        <v>170</v>
      </c>
      <c r="D71" s="11" t="s">
        <v>171</v>
      </c>
      <c r="E71" s="12">
        <v>0</v>
      </c>
      <c r="F71" s="12">
        <v>0</v>
      </c>
      <c r="G71" s="9">
        <f t="shared" si="1"/>
        <v>0</v>
      </c>
    </row>
    <row r="72" spans="1:7" s="6" customFormat="1" ht="19.5" customHeight="1">
      <c r="A72" s="5" t="s">
        <v>338</v>
      </c>
      <c r="B72" s="11" t="s">
        <v>340</v>
      </c>
      <c r="C72" s="11" t="s">
        <v>172</v>
      </c>
      <c r="D72" s="11" t="s">
        <v>173</v>
      </c>
      <c r="E72" s="12">
        <v>0</v>
      </c>
      <c r="F72" s="12">
        <v>0</v>
      </c>
      <c r="G72" s="9">
        <f t="shared" si="1"/>
        <v>0</v>
      </c>
    </row>
    <row r="73" spans="1:7" s="6" customFormat="1" ht="19.5" customHeight="1">
      <c r="A73" s="5" t="s">
        <v>338</v>
      </c>
      <c r="B73" s="11" t="s">
        <v>340</v>
      </c>
      <c r="C73" s="11" t="s">
        <v>174</v>
      </c>
      <c r="D73" s="11" t="s">
        <v>175</v>
      </c>
      <c r="E73" s="12">
        <v>0</v>
      </c>
      <c r="F73" s="12">
        <v>0</v>
      </c>
      <c r="G73" s="9">
        <f t="shared" si="1"/>
        <v>0</v>
      </c>
    </row>
    <row r="74" spans="1:7" s="6" customFormat="1" ht="19.5" customHeight="1">
      <c r="A74" s="5" t="s">
        <v>338</v>
      </c>
      <c r="B74" s="11" t="s">
        <v>340</v>
      </c>
      <c r="C74" s="11" t="s">
        <v>176</v>
      </c>
      <c r="D74" s="11" t="s">
        <v>177</v>
      </c>
      <c r="E74" s="12">
        <v>0</v>
      </c>
      <c r="F74" s="12">
        <v>0</v>
      </c>
      <c r="G74" s="9">
        <f t="shared" si="1"/>
        <v>0</v>
      </c>
    </row>
    <row r="75" spans="1:7" s="6" customFormat="1" ht="19.5" customHeight="1">
      <c r="A75" s="5" t="s">
        <v>338</v>
      </c>
      <c r="B75" s="11" t="s">
        <v>340</v>
      </c>
      <c r="C75" s="11" t="s">
        <v>178</v>
      </c>
      <c r="D75" s="11" t="s">
        <v>179</v>
      </c>
      <c r="E75" s="12">
        <v>0</v>
      </c>
      <c r="F75" s="12">
        <v>0</v>
      </c>
      <c r="G75" s="9">
        <f t="shared" si="1"/>
        <v>0</v>
      </c>
    </row>
    <row r="76" spans="1:7" s="6" customFormat="1" ht="19.5" customHeight="1">
      <c r="A76" s="5" t="s">
        <v>338</v>
      </c>
      <c r="B76" s="11" t="s">
        <v>340</v>
      </c>
      <c r="C76" s="11" t="s">
        <v>180</v>
      </c>
      <c r="D76" s="11" t="s">
        <v>181</v>
      </c>
      <c r="E76" s="12">
        <v>0</v>
      </c>
      <c r="F76" s="12">
        <v>0</v>
      </c>
      <c r="G76" s="9">
        <f t="shared" si="1"/>
        <v>0</v>
      </c>
    </row>
    <row r="77" spans="1:7" s="6" customFormat="1" ht="19.5" customHeight="1">
      <c r="A77" s="5" t="s">
        <v>338</v>
      </c>
      <c r="B77" s="11" t="s">
        <v>340</v>
      </c>
      <c r="C77" s="11" t="s">
        <v>182</v>
      </c>
      <c r="D77" s="11" t="s">
        <v>183</v>
      </c>
      <c r="E77" s="12">
        <v>0</v>
      </c>
      <c r="F77" s="12">
        <v>0</v>
      </c>
      <c r="G77" s="9">
        <f t="shared" si="1"/>
        <v>0</v>
      </c>
    </row>
    <row r="78" spans="1:7" s="6" customFormat="1" ht="19.5" customHeight="1">
      <c r="A78" s="5" t="s">
        <v>338</v>
      </c>
      <c r="B78" s="11" t="s">
        <v>340</v>
      </c>
      <c r="C78" s="11" t="s">
        <v>32</v>
      </c>
      <c r="D78" s="11" t="s">
        <v>184</v>
      </c>
      <c r="E78" s="12">
        <v>0</v>
      </c>
      <c r="F78" s="12">
        <v>0</v>
      </c>
      <c r="G78" s="9">
        <f t="shared" si="1"/>
        <v>0</v>
      </c>
    </row>
    <row r="79" spans="1:7" s="6" customFormat="1" ht="19.5" customHeight="1">
      <c r="A79" s="5" t="s">
        <v>338</v>
      </c>
      <c r="B79" s="11" t="s">
        <v>340</v>
      </c>
      <c r="C79" s="11" t="s">
        <v>185</v>
      </c>
      <c r="D79" s="11" t="s">
        <v>186</v>
      </c>
      <c r="E79" s="12">
        <v>0</v>
      </c>
      <c r="F79" s="12">
        <v>0</v>
      </c>
      <c r="G79" s="9">
        <f t="shared" si="1"/>
        <v>0</v>
      </c>
    </row>
    <row r="80" spans="1:7" s="6" customFormat="1" ht="19.5" customHeight="1">
      <c r="A80" s="5" t="s">
        <v>338</v>
      </c>
      <c r="B80" s="11" t="s">
        <v>340</v>
      </c>
      <c r="C80" s="11" t="s">
        <v>187</v>
      </c>
      <c r="D80" s="11" t="s">
        <v>188</v>
      </c>
      <c r="E80" s="12">
        <v>0</v>
      </c>
      <c r="F80" s="12">
        <v>0</v>
      </c>
      <c r="G80" s="9">
        <f t="shared" si="1"/>
        <v>0</v>
      </c>
    </row>
    <row r="81" spans="1:7" s="6" customFormat="1" ht="19.5" customHeight="1">
      <c r="A81" s="5" t="s">
        <v>338</v>
      </c>
      <c r="B81" s="11" t="s">
        <v>340</v>
      </c>
      <c r="C81" s="11" t="s">
        <v>31</v>
      </c>
      <c r="D81" s="11" t="s">
        <v>189</v>
      </c>
      <c r="E81" s="12">
        <v>0</v>
      </c>
      <c r="F81" s="12">
        <v>0</v>
      </c>
      <c r="G81" s="9">
        <f t="shared" si="1"/>
        <v>0</v>
      </c>
    </row>
    <row r="82" spans="1:7" s="6" customFormat="1" ht="19.5" customHeight="1">
      <c r="A82" s="5" t="s">
        <v>33</v>
      </c>
      <c r="B82" s="11" t="s">
        <v>339</v>
      </c>
      <c r="C82" s="11" t="s">
        <v>190</v>
      </c>
      <c r="D82" s="11" t="s">
        <v>191</v>
      </c>
      <c r="E82" s="12">
        <v>57.3</v>
      </c>
      <c r="F82" s="12">
        <v>81.5</v>
      </c>
      <c r="G82" s="9">
        <f t="shared" si="1"/>
        <v>44.06</v>
      </c>
    </row>
    <row r="83" spans="1:7" s="6" customFormat="1" ht="19.5" customHeight="1">
      <c r="A83" s="5" t="s">
        <v>33</v>
      </c>
      <c r="B83" s="11" t="s">
        <v>339</v>
      </c>
      <c r="C83" s="11" t="s">
        <v>34</v>
      </c>
      <c r="D83" s="11" t="s">
        <v>192</v>
      </c>
      <c r="E83" s="12">
        <v>64.5</v>
      </c>
      <c r="F83" s="12">
        <v>75</v>
      </c>
      <c r="G83" s="9">
        <f t="shared" si="1"/>
        <v>42.9</v>
      </c>
    </row>
    <row r="84" spans="1:7" s="6" customFormat="1" ht="19.5" customHeight="1">
      <c r="A84" s="5" t="s">
        <v>33</v>
      </c>
      <c r="B84" s="11" t="s">
        <v>339</v>
      </c>
      <c r="C84" s="11" t="s">
        <v>193</v>
      </c>
      <c r="D84" s="11" t="s">
        <v>194</v>
      </c>
      <c r="E84" s="12">
        <v>50</v>
      </c>
      <c r="F84" s="12">
        <v>72</v>
      </c>
      <c r="G84" s="9">
        <f t="shared" si="1"/>
        <v>38.8</v>
      </c>
    </row>
    <row r="85" spans="1:7" s="6" customFormat="1" ht="19.5" customHeight="1">
      <c r="A85" s="5" t="s">
        <v>33</v>
      </c>
      <c r="B85" s="11" t="s">
        <v>339</v>
      </c>
      <c r="C85" s="11" t="s">
        <v>20</v>
      </c>
      <c r="D85" s="11" t="s">
        <v>195</v>
      </c>
      <c r="E85" s="12">
        <v>53.9</v>
      </c>
      <c r="F85" s="12">
        <v>65.5</v>
      </c>
      <c r="G85" s="9">
        <f t="shared" si="1"/>
        <v>36.980000000000004</v>
      </c>
    </row>
    <row r="86" spans="1:7" s="6" customFormat="1" ht="19.5" customHeight="1">
      <c r="A86" s="5" t="s">
        <v>33</v>
      </c>
      <c r="B86" s="11" t="s">
        <v>339</v>
      </c>
      <c r="C86" s="11" t="s">
        <v>196</v>
      </c>
      <c r="D86" s="11" t="s">
        <v>197</v>
      </c>
      <c r="E86" s="12">
        <v>58.9</v>
      </c>
      <c r="F86" s="12">
        <v>62</v>
      </c>
      <c r="G86" s="9">
        <f t="shared" si="1"/>
        <v>36.58</v>
      </c>
    </row>
    <row r="87" spans="1:7" s="6" customFormat="1" ht="19.5" customHeight="1">
      <c r="A87" s="5" t="s">
        <v>33</v>
      </c>
      <c r="B87" s="11" t="s">
        <v>339</v>
      </c>
      <c r="C87" s="11" t="s">
        <v>198</v>
      </c>
      <c r="D87" s="11" t="s">
        <v>199</v>
      </c>
      <c r="E87" s="12">
        <v>50.8</v>
      </c>
      <c r="F87" s="12">
        <v>61.5</v>
      </c>
      <c r="G87" s="9">
        <f t="shared" si="1"/>
        <v>34.760000000000005</v>
      </c>
    </row>
    <row r="88" spans="1:7" s="6" customFormat="1" ht="19.5" customHeight="1">
      <c r="A88" s="5" t="s">
        <v>33</v>
      </c>
      <c r="B88" s="11" t="s">
        <v>339</v>
      </c>
      <c r="C88" s="11" t="s">
        <v>200</v>
      </c>
      <c r="D88" s="11" t="s">
        <v>201</v>
      </c>
      <c r="E88" s="12">
        <v>41.3</v>
      </c>
      <c r="F88" s="12">
        <v>60.5</v>
      </c>
      <c r="G88" s="9">
        <f t="shared" si="1"/>
        <v>32.46</v>
      </c>
    </row>
    <row r="89" spans="1:7" s="6" customFormat="1" ht="19.5" customHeight="1">
      <c r="A89" s="5" t="s">
        <v>33</v>
      </c>
      <c r="B89" s="11" t="s">
        <v>340</v>
      </c>
      <c r="C89" s="11" t="s">
        <v>202</v>
      </c>
      <c r="D89" s="11" t="s">
        <v>203</v>
      </c>
      <c r="E89" s="12">
        <v>68.1</v>
      </c>
      <c r="F89" s="12">
        <v>78.5</v>
      </c>
      <c r="G89" s="9">
        <f t="shared" si="1"/>
        <v>45.02</v>
      </c>
    </row>
    <row r="90" spans="1:7" s="6" customFormat="1" ht="19.5" customHeight="1">
      <c r="A90" s="5" t="s">
        <v>33</v>
      </c>
      <c r="B90" s="11" t="s">
        <v>340</v>
      </c>
      <c r="C90" s="11" t="s">
        <v>208</v>
      </c>
      <c r="D90" s="11" t="s">
        <v>209</v>
      </c>
      <c r="E90" s="12">
        <v>59.4</v>
      </c>
      <c r="F90" s="12">
        <v>77</v>
      </c>
      <c r="G90" s="9">
        <f>0.2*E90+0.4*F90</f>
        <v>42.68</v>
      </c>
    </row>
    <row r="91" spans="1:7" s="6" customFormat="1" ht="19.5" customHeight="1">
      <c r="A91" s="5" t="s">
        <v>33</v>
      </c>
      <c r="B91" s="11" t="s">
        <v>340</v>
      </c>
      <c r="C91" s="11" t="s">
        <v>204</v>
      </c>
      <c r="D91" s="11" t="s">
        <v>205</v>
      </c>
      <c r="E91" s="12">
        <v>65.2</v>
      </c>
      <c r="F91" s="12">
        <v>76.5</v>
      </c>
      <c r="G91" s="9">
        <f t="shared" si="1"/>
        <v>43.64</v>
      </c>
    </row>
    <row r="92" spans="1:7" s="6" customFormat="1" ht="19.5" customHeight="1">
      <c r="A92" s="5" t="s">
        <v>33</v>
      </c>
      <c r="B92" s="11" t="s">
        <v>340</v>
      </c>
      <c r="C92" s="11" t="s">
        <v>206</v>
      </c>
      <c r="D92" s="11" t="s">
        <v>207</v>
      </c>
      <c r="E92" s="12">
        <v>64.2</v>
      </c>
      <c r="F92" s="12">
        <v>75</v>
      </c>
      <c r="G92" s="9">
        <f t="shared" si="1"/>
        <v>42.84</v>
      </c>
    </row>
    <row r="93" spans="1:7" s="6" customFormat="1" ht="19.5" customHeight="1">
      <c r="A93" s="5" t="s">
        <v>33</v>
      </c>
      <c r="B93" s="11" t="s">
        <v>340</v>
      </c>
      <c r="C93" s="11" t="s">
        <v>210</v>
      </c>
      <c r="D93" s="11" t="s">
        <v>211</v>
      </c>
      <c r="E93" s="12">
        <v>51.2</v>
      </c>
      <c r="F93" s="12">
        <v>73.5</v>
      </c>
      <c r="G93" s="9">
        <f t="shared" si="1"/>
        <v>39.64</v>
      </c>
    </row>
    <row r="94" spans="1:7" s="6" customFormat="1" ht="19.5" customHeight="1">
      <c r="A94" s="5" t="s">
        <v>33</v>
      </c>
      <c r="B94" s="11" t="s">
        <v>340</v>
      </c>
      <c r="C94" s="11" t="s">
        <v>216</v>
      </c>
      <c r="D94" s="11" t="s">
        <v>217</v>
      </c>
      <c r="E94" s="12">
        <v>59</v>
      </c>
      <c r="F94" s="12">
        <v>68</v>
      </c>
      <c r="G94" s="9">
        <f>0.2*E94+0.4*F94</f>
        <v>39</v>
      </c>
    </row>
    <row r="95" spans="1:7" s="6" customFormat="1" ht="19.5" customHeight="1">
      <c r="A95" s="5" t="s">
        <v>33</v>
      </c>
      <c r="B95" s="11" t="s">
        <v>340</v>
      </c>
      <c r="C95" s="11" t="s">
        <v>218</v>
      </c>
      <c r="D95" s="11" t="s">
        <v>219</v>
      </c>
      <c r="E95" s="12">
        <v>57.7</v>
      </c>
      <c r="F95" s="12">
        <v>68</v>
      </c>
      <c r="G95" s="9">
        <f>0.2*E95+0.4*F95</f>
        <v>38.74</v>
      </c>
    </row>
    <row r="96" spans="1:7" s="6" customFormat="1" ht="19.5" customHeight="1">
      <c r="A96" s="5" t="s">
        <v>33</v>
      </c>
      <c r="B96" s="11" t="s">
        <v>340</v>
      </c>
      <c r="C96" s="11" t="s">
        <v>212</v>
      </c>
      <c r="D96" s="11" t="s">
        <v>213</v>
      </c>
      <c r="E96" s="12">
        <v>63.1</v>
      </c>
      <c r="F96" s="12">
        <v>67</v>
      </c>
      <c r="G96" s="9">
        <f t="shared" si="1"/>
        <v>39.42</v>
      </c>
    </row>
    <row r="97" spans="1:7" s="6" customFormat="1" ht="19.5" customHeight="1">
      <c r="A97" s="5" t="s">
        <v>33</v>
      </c>
      <c r="B97" s="11" t="s">
        <v>340</v>
      </c>
      <c r="C97" s="11" t="s">
        <v>222</v>
      </c>
      <c r="D97" s="11" t="s">
        <v>223</v>
      </c>
      <c r="E97" s="12">
        <v>47.6</v>
      </c>
      <c r="F97" s="12">
        <v>66.5</v>
      </c>
      <c r="G97" s="9">
        <f>0.2*E97+0.4*F97</f>
        <v>36.120000000000005</v>
      </c>
    </row>
    <row r="98" spans="1:7" s="6" customFormat="1" ht="19.5" customHeight="1">
      <c r="A98" s="5" t="s">
        <v>33</v>
      </c>
      <c r="B98" s="11" t="s">
        <v>340</v>
      </c>
      <c r="C98" s="11" t="s">
        <v>214</v>
      </c>
      <c r="D98" s="11" t="s">
        <v>215</v>
      </c>
      <c r="E98" s="12">
        <v>68.1</v>
      </c>
      <c r="F98" s="12">
        <v>64.5</v>
      </c>
      <c r="G98" s="9">
        <f t="shared" si="1"/>
        <v>39.42</v>
      </c>
    </row>
    <row r="99" spans="1:7" s="6" customFormat="1" ht="19.5" customHeight="1">
      <c r="A99" s="5" t="s">
        <v>33</v>
      </c>
      <c r="B99" s="11" t="s">
        <v>340</v>
      </c>
      <c r="C99" s="11" t="s">
        <v>224</v>
      </c>
      <c r="D99" s="11" t="s">
        <v>225</v>
      </c>
      <c r="E99" s="12">
        <v>52.8</v>
      </c>
      <c r="F99" s="12">
        <v>63.5</v>
      </c>
      <c r="G99" s="9">
        <f>0.2*E99+0.4*F99</f>
        <v>35.96</v>
      </c>
    </row>
    <row r="100" spans="1:7" s="6" customFormat="1" ht="19.5" customHeight="1">
      <c r="A100" s="5" t="s">
        <v>33</v>
      </c>
      <c r="B100" s="11" t="s">
        <v>340</v>
      </c>
      <c r="C100" s="11" t="s">
        <v>220</v>
      </c>
      <c r="D100" s="11" t="s">
        <v>221</v>
      </c>
      <c r="E100" s="12">
        <v>57.1</v>
      </c>
      <c r="F100" s="12">
        <v>62</v>
      </c>
      <c r="G100" s="9">
        <f t="shared" si="1"/>
        <v>36.22</v>
      </c>
    </row>
    <row r="101" spans="1:7" s="6" customFormat="1" ht="19.5" customHeight="1">
      <c r="A101" s="5" t="s">
        <v>33</v>
      </c>
      <c r="B101" s="11" t="s">
        <v>340</v>
      </c>
      <c r="C101" s="11" t="s">
        <v>226</v>
      </c>
      <c r="D101" s="11" t="s">
        <v>227</v>
      </c>
      <c r="E101" s="12">
        <v>52</v>
      </c>
      <c r="F101" s="12">
        <v>61.75</v>
      </c>
      <c r="G101" s="9">
        <f t="shared" si="1"/>
        <v>35.1</v>
      </c>
    </row>
    <row r="102" spans="1:7" s="6" customFormat="1" ht="19.5" customHeight="1">
      <c r="A102" s="5" t="s">
        <v>33</v>
      </c>
      <c r="B102" s="11" t="s">
        <v>340</v>
      </c>
      <c r="C102" s="11" t="s">
        <v>228</v>
      </c>
      <c r="D102" s="11" t="s">
        <v>229</v>
      </c>
      <c r="E102" s="12">
        <v>53.9</v>
      </c>
      <c r="F102" s="12">
        <v>60.5</v>
      </c>
      <c r="G102" s="9">
        <f t="shared" si="1"/>
        <v>34.980000000000004</v>
      </c>
    </row>
    <row r="103" spans="1:7" s="6" customFormat="1" ht="19.5" customHeight="1">
      <c r="A103" s="5" t="s">
        <v>33</v>
      </c>
      <c r="B103" s="11" t="s">
        <v>340</v>
      </c>
      <c r="C103" s="11" t="s">
        <v>230</v>
      </c>
      <c r="D103" s="11" t="s">
        <v>231</v>
      </c>
      <c r="E103" s="12">
        <v>58.3</v>
      </c>
      <c r="F103" s="12">
        <v>57.5</v>
      </c>
      <c r="G103" s="9">
        <f t="shared" si="1"/>
        <v>34.66</v>
      </c>
    </row>
    <row r="104" spans="1:7" s="6" customFormat="1" ht="19.5" customHeight="1">
      <c r="A104" s="5" t="s">
        <v>33</v>
      </c>
      <c r="B104" s="11" t="s">
        <v>340</v>
      </c>
      <c r="C104" s="11" t="s">
        <v>232</v>
      </c>
      <c r="D104" s="11" t="s">
        <v>233</v>
      </c>
      <c r="E104" s="12">
        <v>65.6</v>
      </c>
      <c r="F104" s="12">
        <v>52.5</v>
      </c>
      <c r="G104" s="9">
        <f t="shared" si="1"/>
        <v>34.12</v>
      </c>
    </row>
    <row r="105" spans="1:7" s="6" customFormat="1" ht="19.5" customHeight="1">
      <c r="A105" s="5" t="s">
        <v>33</v>
      </c>
      <c r="B105" s="11" t="s">
        <v>340</v>
      </c>
      <c r="C105" s="11" t="s">
        <v>234</v>
      </c>
      <c r="D105" s="11" t="s">
        <v>235</v>
      </c>
      <c r="E105" s="12">
        <v>63.3</v>
      </c>
      <c r="F105" s="12">
        <v>52</v>
      </c>
      <c r="G105" s="9">
        <f t="shared" si="1"/>
        <v>33.46</v>
      </c>
    </row>
    <row r="106" spans="1:7" s="6" customFormat="1" ht="19.5" customHeight="1">
      <c r="A106" s="5" t="s">
        <v>33</v>
      </c>
      <c r="B106" s="11" t="s">
        <v>340</v>
      </c>
      <c r="C106" s="11" t="s">
        <v>236</v>
      </c>
      <c r="D106" s="11" t="s">
        <v>237</v>
      </c>
      <c r="E106" s="12">
        <v>65.8</v>
      </c>
      <c r="F106" s="12">
        <v>47.75</v>
      </c>
      <c r="G106" s="9">
        <f t="shared" si="1"/>
        <v>32.260000000000005</v>
      </c>
    </row>
    <row r="107" spans="1:7" s="6" customFormat="1" ht="19.5" customHeight="1">
      <c r="A107" s="5" t="s">
        <v>33</v>
      </c>
      <c r="B107" s="11" t="s">
        <v>340</v>
      </c>
      <c r="C107" s="11" t="s">
        <v>238</v>
      </c>
      <c r="D107" s="11" t="s">
        <v>239</v>
      </c>
      <c r="E107" s="12">
        <v>55.8</v>
      </c>
      <c r="F107" s="12">
        <v>47.5</v>
      </c>
      <c r="G107" s="9">
        <f t="shared" si="1"/>
        <v>30.16</v>
      </c>
    </row>
    <row r="108" spans="1:7" s="6" customFormat="1" ht="19.5" customHeight="1">
      <c r="A108" s="5" t="s">
        <v>33</v>
      </c>
      <c r="B108" s="11" t="s">
        <v>340</v>
      </c>
      <c r="C108" s="11" t="s">
        <v>242</v>
      </c>
      <c r="D108" s="11" t="s">
        <v>243</v>
      </c>
      <c r="E108" s="12">
        <v>51.2</v>
      </c>
      <c r="F108" s="12">
        <v>46.75</v>
      </c>
      <c r="G108" s="9">
        <f>0.2*E108+0.4*F108</f>
        <v>28.94</v>
      </c>
    </row>
    <row r="109" spans="1:7" s="6" customFormat="1" ht="19.5" customHeight="1">
      <c r="A109" s="5" t="s">
        <v>33</v>
      </c>
      <c r="B109" s="11" t="s">
        <v>340</v>
      </c>
      <c r="C109" s="11" t="s">
        <v>240</v>
      </c>
      <c r="D109" s="11" t="s">
        <v>241</v>
      </c>
      <c r="E109" s="12">
        <v>70.2</v>
      </c>
      <c r="F109" s="12">
        <v>39.75</v>
      </c>
      <c r="G109" s="9">
        <f t="shared" si="1"/>
        <v>29.94</v>
      </c>
    </row>
    <row r="110" spans="1:7" s="6" customFormat="1" ht="19.5" customHeight="1">
      <c r="A110" s="5" t="s">
        <v>33</v>
      </c>
      <c r="B110" s="11" t="s">
        <v>340</v>
      </c>
      <c r="C110" s="11" t="s">
        <v>244</v>
      </c>
      <c r="D110" s="11" t="s">
        <v>245</v>
      </c>
      <c r="E110" s="12">
        <v>60.2</v>
      </c>
      <c r="F110" s="12">
        <v>39</v>
      </c>
      <c r="G110" s="9">
        <f t="shared" si="1"/>
        <v>27.64</v>
      </c>
    </row>
    <row r="111" spans="1:7" s="6" customFormat="1" ht="19.5" customHeight="1">
      <c r="A111" s="5" t="s">
        <v>33</v>
      </c>
      <c r="B111" s="11" t="s">
        <v>340</v>
      </c>
      <c r="C111" s="11" t="s">
        <v>246</v>
      </c>
      <c r="D111" s="11" t="s">
        <v>247</v>
      </c>
      <c r="E111" s="12">
        <v>52.6</v>
      </c>
      <c r="F111" s="12">
        <v>24</v>
      </c>
      <c r="G111" s="9">
        <f t="shared" si="1"/>
        <v>20.120000000000005</v>
      </c>
    </row>
    <row r="112" spans="1:7" s="6" customFormat="1" ht="19.5" customHeight="1">
      <c r="A112" s="5" t="s">
        <v>33</v>
      </c>
      <c r="B112" s="11" t="s">
        <v>340</v>
      </c>
      <c r="C112" s="11" t="s">
        <v>248</v>
      </c>
      <c r="D112" s="11" t="s">
        <v>249</v>
      </c>
      <c r="E112" s="12">
        <v>0</v>
      </c>
      <c r="F112" s="12">
        <v>0</v>
      </c>
      <c r="G112" s="9">
        <f t="shared" si="1"/>
        <v>0</v>
      </c>
    </row>
    <row r="113" spans="1:7" s="6" customFormat="1" ht="19.5" customHeight="1">
      <c r="A113" s="5" t="s">
        <v>33</v>
      </c>
      <c r="B113" s="11" t="s">
        <v>340</v>
      </c>
      <c r="C113" s="11" t="s">
        <v>250</v>
      </c>
      <c r="D113" s="11" t="s">
        <v>251</v>
      </c>
      <c r="E113" s="12">
        <v>0</v>
      </c>
      <c r="F113" s="12">
        <v>0</v>
      </c>
      <c r="G113" s="9">
        <f t="shared" si="1"/>
        <v>0</v>
      </c>
    </row>
    <row r="114" spans="1:7" s="6" customFormat="1" ht="19.5" customHeight="1">
      <c r="A114" s="5" t="s">
        <v>33</v>
      </c>
      <c r="B114" s="11" t="s">
        <v>340</v>
      </c>
      <c r="C114" s="11" t="s">
        <v>252</v>
      </c>
      <c r="D114" s="11" t="s">
        <v>253</v>
      </c>
      <c r="E114" s="12">
        <v>0</v>
      </c>
      <c r="F114" s="12">
        <v>0</v>
      </c>
      <c r="G114" s="9">
        <f t="shared" si="1"/>
        <v>0</v>
      </c>
    </row>
    <row r="115" spans="1:7" s="6" customFormat="1" ht="19.5" customHeight="1">
      <c r="A115" s="5" t="s">
        <v>33</v>
      </c>
      <c r="B115" s="11" t="s">
        <v>340</v>
      </c>
      <c r="C115" s="11" t="s">
        <v>254</v>
      </c>
      <c r="D115" s="11" t="s">
        <v>255</v>
      </c>
      <c r="E115" s="12">
        <v>0</v>
      </c>
      <c r="F115" s="12">
        <v>0</v>
      </c>
      <c r="G115" s="9">
        <f t="shared" si="1"/>
        <v>0</v>
      </c>
    </row>
    <row r="116" spans="1:7" s="6" customFormat="1" ht="19.5" customHeight="1">
      <c r="A116" s="5" t="s">
        <v>33</v>
      </c>
      <c r="B116" s="11" t="s">
        <v>340</v>
      </c>
      <c r="C116" s="11" t="s">
        <v>256</v>
      </c>
      <c r="D116" s="11" t="s">
        <v>257</v>
      </c>
      <c r="E116" s="12">
        <v>0</v>
      </c>
      <c r="F116" s="12">
        <v>0</v>
      </c>
      <c r="G116" s="9">
        <f t="shared" si="1"/>
        <v>0</v>
      </c>
    </row>
    <row r="117" spans="1:7" s="6" customFormat="1" ht="19.5" customHeight="1">
      <c r="A117" s="5" t="s">
        <v>33</v>
      </c>
      <c r="B117" s="11" t="s">
        <v>340</v>
      </c>
      <c r="C117" s="11" t="s">
        <v>258</v>
      </c>
      <c r="D117" s="11" t="s">
        <v>259</v>
      </c>
      <c r="E117" s="12">
        <v>0</v>
      </c>
      <c r="F117" s="12">
        <v>0</v>
      </c>
      <c r="G117" s="9">
        <f t="shared" si="1"/>
        <v>0</v>
      </c>
    </row>
    <row r="118" spans="1:7" s="6" customFormat="1" ht="19.5" customHeight="1">
      <c r="A118" s="5" t="s">
        <v>33</v>
      </c>
      <c r="B118" s="11" t="s">
        <v>340</v>
      </c>
      <c r="C118" s="11" t="s">
        <v>260</v>
      </c>
      <c r="D118" s="11" t="s">
        <v>261</v>
      </c>
      <c r="E118" s="12">
        <v>0</v>
      </c>
      <c r="F118" s="12">
        <v>0</v>
      </c>
      <c r="G118" s="9">
        <f t="shared" si="1"/>
        <v>0</v>
      </c>
    </row>
    <row r="119" spans="1:7" s="6" customFormat="1" ht="19.5" customHeight="1">
      <c r="A119" s="5" t="s">
        <v>33</v>
      </c>
      <c r="B119" s="11" t="s">
        <v>340</v>
      </c>
      <c r="C119" s="11" t="s">
        <v>262</v>
      </c>
      <c r="D119" s="11" t="s">
        <v>263</v>
      </c>
      <c r="E119" s="12">
        <v>0</v>
      </c>
      <c r="F119" s="12">
        <v>0</v>
      </c>
      <c r="G119" s="9">
        <f t="shared" si="1"/>
        <v>0</v>
      </c>
    </row>
    <row r="120" spans="1:7" s="6" customFormat="1" ht="19.5" customHeight="1">
      <c r="A120" s="5" t="s">
        <v>33</v>
      </c>
      <c r="B120" s="11" t="s">
        <v>340</v>
      </c>
      <c r="C120" s="11" t="s">
        <v>264</v>
      </c>
      <c r="D120" s="11" t="s">
        <v>265</v>
      </c>
      <c r="E120" s="12">
        <v>0</v>
      </c>
      <c r="F120" s="12">
        <v>0</v>
      </c>
      <c r="G120" s="9">
        <f t="shared" si="1"/>
        <v>0</v>
      </c>
    </row>
    <row r="121" spans="1:7" s="6" customFormat="1" ht="19.5" customHeight="1">
      <c r="A121" s="5" t="s">
        <v>33</v>
      </c>
      <c r="B121" s="11" t="s">
        <v>340</v>
      </c>
      <c r="C121" s="11" t="s">
        <v>266</v>
      </c>
      <c r="D121" s="11" t="s">
        <v>267</v>
      </c>
      <c r="E121" s="12">
        <v>0</v>
      </c>
      <c r="F121" s="12">
        <v>0</v>
      </c>
      <c r="G121" s="9">
        <f t="shared" si="1"/>
        <v>0</v>
      </c>
    </row>
    <row r="122" spans="1:7" s="6" customFormat="1" ht="19.5" customHeight="1">
      <c r="A122" s="5" t="s">
        <v>33</v>
      </c>
      <c r="B122" s="11" t="s">
        <v>340</v>
      </c>
      <c r="C122" s="11" t="s">
        <v>268</v>
      </c>
      <c r="D122" s="11" t="s">
        <v>269</v>
      </c>
      <c r="E122" s="12">
        <v>0</v>
      </c>
      <c r="F122" s="12">
        <v>0</v>
      </c>
      <c r="G122" s="9">
        <f t="shared" si="1"/>
        <v>0</v>
      </c>
    </row>
    <row r="123" spans="1:7" s="6" customFormat="1" ht="19.5" customHeight="1">
      <c r="A123" s="5" t="s">
        <v>33</v>
      </c>
      <c r="B123" s="11" t="s">
        <v>340</v>
      </c>
      <c r="C123" s="11" t="s">
        <v>270</v>
      </c>
      <c r="D123" s="11" t="s">
        <v>271</v>
      </c>
      <c r="E123" s="12">
        <v>0</v>
      </c>
      <c r="F123" s="12">
        <v>0</v>
      </c>
      <c r="G123" s="9">
        <f t="shared" si="1"/>
        <v>0</v>
      </c>
    </row>
    <row r="124" spans="1:7" s="6" customFormat="1" ht="19.5" customHeight="1">
      <c r="A124" s="5" t="s">
        <v>33</v>
      </c>
      <c r="B124" s="11" t="s">
        <v>340</v>
      </c>
      <c r="C124" s="11" t="s">
        <v>272</v>
      </c>
      <c r="D124" s="11" t="s">
        <v>273</v>
      </c>
      <c r="E124" s="12">
        <v>0</v>
      </c>
      <c r="F124" s="12">
        <v>0</v>
      </c>
      <c r="G124" s="9">
        <f t="shared" si="1"/>
        <v>0</v>
      </c>
    </row>
    <row r="125" spans="1:7" s="6" customFormat="1" ht="19.5" customHeight="1">
      <c r="A125" s="5" t="s">
        <v>33</v>
      </c>
      <c r="B125" s="11" t="s">
        <v>340</v>
      </c>
      <c r="C125" s="11" t="s">
        <v>274</v>
      </c>
      <c r="D125" s="11" t="s">
        <v>275</v>
      </c>
      <c r="E125" s="12">
        <v>0</v>
      </c>
      <c r="F125" s="12">
        <v>0</v>
      </c>
      <c r="G125" s="9">
        <f t="shared" si="1"/>
        <v>0</v>
      </c>
    </row>
    <row r="126" spans="1:7" s="6" customFormat="1" ht="19.5" customHeight="1">
      <c r="A126" s="5" t="s">
        <v>33</v>
      </c>
      <c r="B126" s="11" t="s">
        <v>340</v>
      </c>
      <c r="C126" s="11" t="s">
        <v>276</v>
      </c>
      <c r="D126" s="11" t="s">
        <v>277</v>
      </c>
      <c r="E126" s="12">
        <v>0</v>
      </c>
      <c r="F126" s="12">
        <v>0</v>
      </c>
      <c r="G126" s="9">
        <f t="shared" si="1"/>
        <v>0</v>
      </c>
    </row>
    <row r="127" spans="1:7" s="6" customFormat="1" ht="19.5" customHeight="1">
      <c r="A127" s="5" t="s">
        <v>33</v>
      </c>
      <c r="B127" s="11" t="s">
        <v>341</v>
      </c>
      <c r="C127" s="11" t="s">
        <v>278</v>
      </c>
      <c r="D127" s="11" t="s">
        <v>279</v>
      </c>
      <c r="E127" s="12">
        <v>56.9</v>
      </c>
      <c r="F127" s="12">
        <v>89.5</v>
      </c>
      <c r="G127" s="9">
        <f t="shared" si="1"/>
        <v>47.18000000000001</v>
      </c>
    </row>
    <row r="128" spans="1:7" s="6" customFormat="1" ht="19.5" customHeight="1">
      <c r="A128" s="5" t="s">
        <v>33</v>
      </c>
      <c r="B128" s="11" t="s">
        <v>341</v>
      </c>
      <c r="C128" s="11" t="s">
        <v>284</v>
      </c>
      <c r="D128" s="11" t="s">
        <v>285</v>
      </c>
      <c r="E128" s="12">
        <v>54.2</v>
      </c>
      <c r="F128" s="12">
        <v>78</v>
      </c>
      <c r="G128" s="9">
        <f>0.2*E128+0.4*F128</f>
        <v>42.040000000000006</v>
      </c>
    </row>
    <row r="129" spans="1:7" s="6" customFormat="1" ht="19.5" customHeight="1">
      <c r="A129" s="5" t="s">
        <v>33</v>
      </c>
      <c r="B129" s="11" t="s">
        <v>341</v>
      </c>
      <c r="C129" s="11" t="s">
        <v>280</v>
      </c>
      <c r="D129" s="11" t="s">
        <v>281</v>
      </c>
      <c r="E129" s="12">
        <v>66.6</v>
      </c>
      <c r="F129" s="12">
        <v>76</v>
      </c>
      <c r="G129" s="9">
        <f t="shared" si="1"/>
        <v>43.72</v>
      </c>
    </row>
    <row r="130" spans="1:7" s="6" customFormat="1" ht="19.5" customHeight="1">
      <c r="A130" s="5" t="s">
        <v>33</v>
      </c>
      <c r="B130" s="11" t="s">
        <v>341</v>
      </c>
      <c r="C130" s="11" t="s">
        <v>282</v>
      </c>
      <c r="D130" s="11" t="s">
        <v>283</v>
      </c>
      <c r="E130" s="12">
        <v>65.3</v>
      </c>
      <c r="F130" s="12">
        <v>76</v>
      </c>
      <c r="G130" s="9">
        <f t="shared" si="1"/>
        <v>43.46</v>
      </c>
    </row>
    <row r="131" spans="1:7" s="6" customFormat="1" ht="19.5" customHeight="1">
      <c r="A131" s="5" t="s">
        <v>33</v>
      </c>
      <c r="B131" s="11" t="s">
        <v>341</v>
      </c>
      <c r="C131" s="11" t="s">
        <v>292</v>
      </c>
      <c r="D131" s="11" t="s">
        <v>293</v>
      </c>
      <c r="E131" s="12">
        <v>46.1</v>
      </c>
      <c r="F131" s="12">
        <v>75.5</v>
      </c>
      <c r="G131" s="9">
        <f>0.2*E131+0.4*F131</f>
        <v>39.42</v>
      </c>
    </row>
    <row r="132" spans="1:7" s="6" customFormat="1" ht="19.5" customHeight="1">
      <c r="A132" s="5" t="s">
        <v>33</v>
      </c>
      <c r="B132" s="11" t="s">
        <v>341</v>
      </c>
      <c r="C132" s="11" t="s">
        <v>286</v>
      </c>
      <c r="D132" s="11" t="s">
        <v>287</v>
      </c>
      <c r="E132" s="12">
        <v>61.8</v>
      </c>
      <c r="F132" s="12">
        <v>74</v>
      </c>
      <c r="G132" s="9">
        <f t="shared" si="1"/>
        <v>41.96</v>
      </c>
    </row>
    <row r="133" spans="1:7" s="6" customFormat="1" ht="19.5" customHeight="1">
      <c r="A133" s="5" t="s">
        <v>33</v>
      </c>
      <c r="B133" s="11" t="s">
        <v>341</v>
      </c>
      <c r="C133" s="11" t="s">
        <v>288</v>
      </c>
      <c r="D133" s="11" t="s">
        <v>289</v>
      </c>
      <c r="E133" s="12">
        <v>58.9</v>
      </c>
      <c r="F133" s="12">
        <v>72.5</v>
      </c>
      <c r="G133" s="9">
        <f t="shared" si="1"/>
        <v>40.78</v>
      </c>
    </row>
    <row r="134" spans="1:7" s="6" customFormat="1" ht="19.5" customHeight="1">
      <c r="A134" s="5" t="s">
        <v>33</v>
      </c>
      <c r="B134" s="11" t="s">
        <v>341</v>
      </c>
      <c r="C134" s="11" t="s">
        <v>294</v>
      </c>
      <c r="D134" s="11" t="s">
        <v>295</v>
      </c>
      <c r="E134" s="12">
        <v>53.4</v>
      </c>
      <c r="F134" s="12">
        <v>69</v>
      </c>
      <c r="G134" s="9">
        <f>0.2*E134+0.4*F134</f>
        <v>38.28</v>
      </c>
    </row>
    <row r="135" spans="1:7" s="6" customFormat="1" ht="19.5" customHeight="1">
      <c r="A135" s="5" t="s">
        <v>33</v>
      </c>
      <c r="B135" s="11" t="s">
        <v>341</v>
      </c>
      <c r="C135" s="11" t="s">
        <v>290</v>
      </c>
      <c r="D135" s="11" t="s">
        <v>291</v>
      </c>
      <c r="E135" s="12">
        <v>64.4</v>
      </c>
      <c r="F135" s="12">
        <v>68.5</v>
      </c>
      <c r="G135" s="9">
        <f aca="true" t="shared" si="2" ref="G135:G157">0.2*E135+0.4*F135</f>
        <v>40.28</v>
      </c>
    </row>
    <row r="136" spans="1:7" s="6" customFormat="1" ht="19.5" customHeight="1">
      <c r="A136" s="5" t="s">
        <v>33</v>
      </c>
      <c r="B136" s="11" t="s">
        <v>341</v>
      </c>
      <c r="C136" s="11" t="s">
        <v>298</v>
      </c>
      <c r="D136" s="11" t="s">
        <v>299</v>
      </c>
      <c r="E136" s="12">
        <v>47.3</v>
      </c>
      <c r="F136" s="12">
        <v>63</v>
      </c>
      <c r="G136" s="9">
        <f>0.2*E136+0.4*F136</f>
        <v>34.660000000000004</v>
      </c>
    </row>
    <row r="137" spans="1:7" s="6" customFormat="1" ht="19.5" customHeight="1">
      <c r="A137" s="5" t="s">
        <v>33</v>
      </c>
      <c r="B137" s="11" t="s">
        <v>341</v>
      </c>
      <c r="C137" s="11" t="s">
        <v>302</v>
      </c>
      <c r="D137" s="11" t="s">
        <v>303</v>
      </c>
      <c r="E137" s="12">
        <v>48.8</v>
      </c>
      <c r="F137" s="12">
        <v>60</v>
      </c>
      <c r="G137" s="9">
        <f>0.2*E137+0.4*F137</f>
        <v>33.76</v>
      </c>
    </row>
    <row r="138" spans="1:7" s="6" customFormat="1" ht="19.5" customHeight="1">
      <c r="A138" s="5" t="s">
        <v>33</v>
      </c>
      <c r="B138" s="11" t="s">
        <v>341</v>
      </c>
      <c r="C138" s="11" t="s">
        <v>296</v>
      </c>
      <c r="D138" s="11" t="s">
        <v>297</v>
      </c>
      <c r="E138" s="12">
        <v>57.7</v>
      </c>
      <c r="F138" s="12">
        <v>58.5</v>
      </c>
      <c r="G138" s="9">
        <f t="shared" si="2"/>
        <v>34.940000000000005</v>
      </c>
    </row>
    <row r="139" spans="1:7" s="6" customFormat="1" ht="19.5" customHeight="1">
      <c r="A139" s="5" t="s">
        <v>33</v>
      </c>
      <c r="B139" s="11" t="s">
        <v>341</v>
      </c>
      <c r="C139" s="11" t="s">
        <v>300</v>
      </c>
      <c r="D139" s="11" t="s">
        <v>301</v>
      </c>
      <c r="E139" s="12">
        <v>58.3</v>
      </c>
      <c r="F139" s="12">
        <v>57</v>
      </c>
      <c r="G139" s="9">
        <f t="shared" si="2"/>
        <v>34.46</v>
      </c>
    </row>
    <row r="140" spans="1:7" s="6" customFormat="1" ht="19.5" customHeight="1">
      <c r="A140" s="5" t="s">
        <v>33</v>
      </c>
      <c r="B140" s="11" t="s">
        <v>341</v>
      </c>
      <c r="C140" s="11" t="s">
        <v>304</v>
      </c>
      <c r="D140" s="11" t="s">
        <v>305</v>
      </c>
      <c r="E140" s="12">
        <v>65</v>
      </c>
      <c r="F140" s="12">
        <v>51</v>
      </c>
      <c r="G140" s="9">
        <f t="shared" si="2"/>
        <v>33.400000000000006</v>
      </c>
    </row>
    <row r="141" spans="1:7" s="6" customFormat="1" ht="19.5" customHeight="1">
      <c r="A141" s="5" t="s">
        <v>33</v>
      </c>
      <c r="B141" s="11" t="s">
        <v>341</v>
      </c>
      <c r="C141" s="11" t="s">
        <v>306</v>
      </c>
      <c r="D141" s="11" t="s">
        <v>307</v>
      </c>
      <c r="E141" s="12">
        <v>50.7</v>
      </c>
      <c r="F141" s="12">
        <v>47.5</v>
      </c>
      <c r="G141" s="9">
        <f t="shared" si="2"/>
        <v>29.14</v>
      </c>
    </row>
    <row r="142" spans="1:7" s="6" customFormat="1" ht="19.5" customHeight="1">
      <c r="A142" s="5" t="s">
        <v>33</v>
      </c>
      <c r="B142" s="11" t="s">
        <v>341</v>
      </c>
      <c r="C142" s="11" t="s">
        <v>308</v>
      </c>
      <c r="D142" s="11" t="s">
        <v>309</v>
      </c>
      <c r="E142" s="12">
        <v>50.2</v>
      </c>
      <c r="F142" s="12">
        <v>31</v>
      </c>
      <c r="G142" s="9">
        <f t="shared" si="2"/>
        <v>22.44</v>
      </c>
    </row>
    <row r="143" spans="1:7" s="6" customFormat="1" ht="19.5" customHeight="1">
      <c r="A143" s="5" t="s">
        <v>33</v>
      </c>
      <c r="B143" s="11" t="s">
        <v>341</v>
      </c>
      <c r="C143" s="11" t="s">
        <v>310</v>
      </c>
      <c r="D143" s="11" t="s">
        <v>311</v>
      </c>
      <c r="E143" s="12">
        <v>44.9</v>
      </c>
      <c r="F143" s="12">
        <v>27.5</v>
      </c>
      <c r="G143" s="9">
        <f t="shared" si="2"/>
        <v>19.98</v>
      </c>
    </row>
    <row r="144" spans="1:7" s="6" customFormat="1" ht="19.5" customHeight="1">
      <c r="A144" s="5" t="s">
        <v>33</v>
      </c>
      <c r="B144" s="11" t="s">
        <v>341</v>
      </c>
      <c r="C144" s="11" t="s">
        <v>131</v>
      </c>
      <c r="D144" s="11" t="s">
        <v>314</v>
      </c>
      <c r="E144" s="12">
        <v>41</v>
      </c>
      <c r="F144" s="12">
        <v>20.5</v>
      </c>
      <c r="G144" s="9">
        <f>0.2*E144+0.4*F144</f>
        <v>16.400000000000002</v>
      </c>
    </row>
    <row r="145" spans="1:7" s="6" customFormat="1" ht="19.5" customHeight="1">
      <c r="A145" s="5" t="s">
        <v>33</v>
      </c>
      <c r="B145" s="11" t="s">
        <v>341</v>
      </c>
      <c r="C145" s="11" t="s">
        <v>315</v>
      </c>
      <c r="D145" s="11" t="s">
        <v>316</v>
      </c>
      <c r="E145" s="12">
        <v>43.6</v>
      </c>
      <c r="F145" s="12">
        <v>15.5</v>
      </c>
      <c r="G145" s="9">
        <f>0.2*E145+0.4*F145</f>
        <v>14.920000000000002</v>
      </c>
    </row>
    <row r="146" spans="1:7" s="6" customFormat="1" ht="19.5" customHeight="1">
      <c r="A146" s="5" t="s">
        <v>33</v>
      </c>
      <c r="B146" s="11" t="s">
        <v>341</v>
      </c>
      <c r="C146" s="11" t="s">
        <v>312</v>
      </c>
      <c r="D146" s="11" t="s">
        <v>313</v>
      </c>
      <c r="E146" s="12">
        <v>68.8</v>
      </c>
      <c r="F146" s="12">
        <v>13.5</v>
      </c>
      <c r="G146" s="9">
        <f t="shared" si="2"/>
        <v>19.16</v>
      </c>
    </row>
    <row r="147" spans="1:7" s="6" customFormat="1" ht="19.5" customHeight="1">
      <c r="A147" s="5" t="s">
        <v>33</v>
      </c>
      <c r="B147" s="11" t="s">
        <v>341</v>
      </c>
      <c r="C147" s="11" t="s">
        <v>317</v>
      </c>
      <c r="D147" s="11" t="s">
        <v>318</v>
      </c>
      <c r="E147" s="12">
        <v>54.5</v>
      </c>
      <c r="F147" s="12">
        <v>7</v>
      </c>
      <c r="G147" s="9">
        <f t="shared" si="2"/>
        <v>13.700000000000001</v>
      </c>
    </row>
    <row r="148" spans="1:7" s="6" customFormat="1" ht="19.5" customHeight="1">
      <c r="A148" s="5" t="s">
        <v>33</v>
      </c>
      <c r="B148" s="11" t="s">
        <v>341</v>
      </c>
      <c r="C148" s="11" t="s">
        <v>319</v>
      </c>
      <c r="D148" s="11" t="s">
        <v>320</v>
      </c>
      <c r="E148" s="12">
        <v>0</v>
      </c>
      <c r="F148" s="12">
        <v>0</v>
      </c>
      <c r="G148" s="9">
        <f t="shared" si="2"/>
        <v>0</v>
      </c>
    </row>
    <row r="149" spans="1:7" s="6" customFormat="1" ht="19.5" customHeight="1">
      <c r="A149" s="5" t="s">
        <v>33</v>
      </c>
      <c r="B149" s="11" t="s">
        <v>341</v>
      </c>
      <c r="C149" s="11" t="s">
        <v>321</v>
      </c>
      <c r="D149" s="11" t="s">
        <v>322</v>
      </c>
      <c r="E149" s="12">
        <v>0</v>
      </c>
      <c r="F149" s="12">
        <v>0</v>
      </c>
      <c r="G149" s="9">
        <f t="shared" si="2"/>
        <v>0</v>
      </c>
    </row>
    <row r="150" spans="1:7" s="6" customFormat="1" ht="19.5" customHeight="1">
      <c r="A150" s="5" t="s">
        <v>33</v>
      </c>
      <c r="B150" s="11" t="s">
        <v>341</v>
      </c>
      <c r="C150" s="11" t="s">
        <v>323</v>
      </c>
      <c r="D150" s="11" t="s">
        <v>324</v>
      </c>
      <c r="E150" s="12">
        <v>0</v>
      </c>
      <c r="F150" s="12">
        <v>0</v>
      </c>
      <c r="G150" s="9">
        <f t="shared" si="2"/>
        <v>0</v>
      </c>
    </row>
    <row r="151" spans="1:7" s="6" customFormat="1" ht="19.5" customHeight="1">
      <c r="A151" s="5" t="s">
        <v>33</v>
      </c>
      <c r="B151" s="11" t="s">
        <v>341</v>
      </c>
      <c r="C151" s="11" t="s">
        <v>325</v>
      </c>
      <c r="D151" s="11" t="s">
        <v>326</v>
      </c>
      <c r="E151" s="12">
        <v>0</v>
      </c>
      <c r="F151" s="12">
        <v>0</v>
      </c>
      <c r="G151" s="9">
        <f t="shared" si="2"/>
        <v>0</v>
      </c>
    </row>
    <row r="152" spans="1:7" s="6" customFormat="1" ht="19.5" customHeight="1">
      <c r="A152" s="5" t="s">
        <v>33</v>
      </c>
      <c r="B152" s="11" t="s">
        <v>341</v>
      </c>
      <c r="C152" s="11" t="s">
        <v>327</v>
      </c>
      <c r="D152" s="11" t="s">
        <v>328</v>
      </c>
      <c r="E152" s="12">
        <v>0</v>
      </c>
      <c r="F152" s="12">
        <v>0</v>
      </c>
      <c r="G152" s="9">
        <f t="shared" si="2"/>
        <v>0</v>
      </c>
    </row>
    <row r="153" spans="1:7" s="6" customFormat="1" ht="19.5" customHeight="1">
      <c r="A153" s="5" t="s">
        <v>33</v>
      </c>
      <c r="B153" s="11" t="s">
        <v>341</v>
      </c>
      <c r="C153" s="11" t="s">
        <v>329</v>
      </c>
      <c r="D153" s="11" t="s">
        <v>330</v>
      </c>
      <c r="E153" s="12">
        <v>0</v>
      </c>
      <c r="F153" s="12">
        <v>0</v>
      </c>
      <c r="G153" s="9">
        <f t="shared" si="2"/>
        <v>0</v>
      </c>
    </row>
    <row r="154" spans="1:7" s="6" customFormat="1" ht="19.5" customHeight="1">
      <c r="A154" s="5" t="s">
        <v>33</v>
      </c>
      <c r="B154" s="11" t="s">
        <v>341</v>
      </c>
      <c r="C154" s="11" t="s">
        <v>331</v>
      </c>
      <c r="D154" s="11" t="s">
        <v>332</v>
      </c>
      <c r="E154" s="12">
        <v>0</v>
      </c>
      <c r="F154" s="12">
        <v>0</v>
      </c>
      <c r="G154" s="9">
        <f t="shared" si="2"/>
        <v>0</v>
      </c>
    </row>
    <row r="155" spans="1:7" s="6" customFormat="1" ht="19.5" customHeight="1">
      <c r="A155" s="5" t="s">
        <v>33</v>
      </c>
      <c r="B155" s="11" t="s">
        <v>341</v>
      </c>
      <c r="C155" s="11" t="s">
        <v>333</v>
      </c>
      <c r="D155" s="11" t="s">
        <v>334</v>
      </c>
      <c r="E155" s="12">
        <v>0</v>
      </c>
      <c r="F155" s="12">
        <v>0</v>
      </c>
      <c r="G155" s="9">
        <f t="shared" si="2"/>
        <v>0</v>
      </c>
    </row>
    <row r="156" spans="1:7" s="6" customFormat="1" ht="19.5" customHeight="1">
      <c r="A156" s="5" t="s">
        <v>33</v>
      </c>
      <c r="B156" s="11" t="s">
        <v>341</v>
      </c>
      <c r="C156" s="11" t="s">
        <v>335</v>
      </c>
      <c r="D156" s="11" t="s">
        <v>336</v>
      </c>
      <c r="E156" s="12">
        <v>0</v>
      </c>
      <c r="F156" s="12">
        <v>0</v>
      </c>
      <c r="G156" s="9">
        <f t="shared" si="2"/>
        <v>0</v>
      </c>
    </row>
    <row r="157" spans="1:7" s="6" customFormat="1" ht="19.5" customHeight="1">
      <c r="A157" s="5" t="s">
        <v>33</v>
      </c>
      <c r="B157" s="11" t="s">
        <v>341</v>
      </c>
      <c r="C157" s="11" t="s">
        <v>22</v>
      </c>
      <c r="D157" s="11" t="s">
        <v>337</v>
      </c>
      <c r="E157" s="12">
        <v>0</v>
      </c>
      <c r="F157" s="12">
        <v>0</v>
      </c>
      <c r="G157" s="9">
        <f t="shared" si="2"/>
        <v>0</v>
      </c>
    </row>
    <row r="158" spans="1:7" ht="14.25">
      <c r="A158" s="17" t="s">
        <v>372</v>
      </c>
      <c r="B158" s="17"/>
      <c r="C158" s="17"/>
      <c r="D158" s="17"/>
      <c r="E158" s="17"/>
      <c r="F158" s="17"/>
      <c r="G158" s="17"/>
    </row>
  </sheetData>
  <sheetProtection/>
  <mergeCells count="2">
    <mergeCell ref="A2:G2"/>
    <mergeCell ref="A158:G158"/>
  </mergeCells>
  <printOptions/>
  <pageMargins left="0.7874015748031497" right="0.7086614173228347" top="0.7874015748031497" bottom="0.5905511811023623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66" sqref="A66:IV66"/>
    </sheetView>
  </sheetViews>
  <sheetFormatPr defaultColWidth="9.00390625" defaultRowHeight="14.25"/>
  <cols>
    <col min="1" max="1" width="31.875" style="1" customWidth="1"/>
    <col min="2" max="2" width="6.375" style="1" customWidth="1"/>
    <col min="3" max="3" width="9.375" style="1" customWidth="1"/>
    <col min="4" max="4" width="18.125" style="1" customWidth="1"/>
    <col min="5" max="5" width="12.00390625" style="1" customWidth="1"/>
    <col min="6" max="6" width="8.875" style="1" customWidth="1"/>
    <col min="7" max="7" width="12.875" style="1" customWidth="1"/>
    <col min="8" max="8" width="8.25390625" style="1" customWidth="1"/>
    <col min="9" max="9" width="9.875" style="1" customWidth="1"/>
    <col min="10" max="16384" width="9.00390625" style="1" customWidth="1"/>
  </cols>
  <sheetData>
    <row r="1" ht="18.75">
      <c r="A1" s="8" t="s">
        <v>11</v>
      </c>
    </row>
    <row r="2" spans="1:9" s="2" customFormat="1" ht="33.7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39" customHeight="1">
      <c r="A3" s="4" t="s">
        <v>0</v>
      </c>
      <c r="B3" s="4" t="s">
        <v>1</v>
      </c>
      <c r="C3" s="4" t="s">
        <v>3</v>
      </c>
      <c r="D3" s="4" t="s">
        <v>2</v>
      </c>
      <c r="E3" s="4" t="s">
        <v>9</v>
      </c>
      <c r="F3" s="4" t="s">
        <v>8</v>
      </c>
      <c r="G3" s="10" t="s">
        <v>18</v>
      </c>
      <c r="H3" s="4" t="s">
        <v>4</v>
      </c>
      <c r="I3" s="4" t="s">
        <v>5</v>
      </c>
    </row>
    <row r="4" spans="1:9" s="6" customFormat="1" ht="19.5" customHeight="1">
      <c r="A4" s="5" t="s">
        <v>338</v>
      </c>
      <c r="B4" s="11" t="s">
        <v>339</v>
      </c>
      <c r="C4" s="11" t="s">
        <v>47</v>
      </c>
      <c r="D4" s="11" t="s">
        <v>48</v>
      </c>
      <c r="E4" s="12">
        <v>70.2</v>
      </c>
      <c r="F4" s="12">
        <v>78.5</v>
      </c>
      <c r="G4" s="9">
        <f>0.2*E4+0.4*F4</f>
        <v>45.440000000000005</v>
      </c>
      <c r="H4" s="5" t="s">
        <v>10</v>
      </c>
      <c r="I4" s="7"/>
    </row>
    <row r="5" spans="1:9" s="6" customFormat="1" ht="19.5" customHeight="1">
      <c r="A5" s="5" t="s">
        <v>338</v>
      </c>
      <c r="B5" s="11" t="s">
        <v>339</v>
      </c>
      <c r="C5" s="11" t="s">
        <v>35</v>
      </c>
      <c r="D5" s="11" t="s">
        <v>49</v>
      </c>
      <c r="E5" s="12">
        <v>51</v>
      </c>
      <c r="F5" s="12">
        <v>81.5</v>
      </c>
      <c r="G5" s="9">
        <f aca="true" t="shared" si="0" ref="G5:G51">0.2*E5+0.4*F5</f>
        <v>42.800000000000004</v>
      </c>
      <c r="H5" s="5" t="s">
        <v>6</v>
      </c>
      <c r="I5" s="7"/>
    </row>
    <row r="6" spans="1:9" s="6" customFormat="1" ht="19.5" customHeight="1">
      <c r="A6" s="5" t="s">
        <v>338</v>
      </c>
      <c r="B6" s="11" t="s">
        <v>339</v>
      </c>
      <c r="C6" s="11" t="s">
        <v>19</v>
      </c>
      <c r="D6" s="11" t="s">
        <v>50</v>
      </c>
      <c r="E6" s="12">
        <v>61.8</v>
      </c>
      <c r="F6" s="12">
        <v>74.5</v>
      </c>
      <c r="G6" s="9">
        <f t="shared" si="0"/>
        <v>42.16</v>
      </c>
      <c r="H6" s="5" t="s">
        <v>7</v>
      </c>
      <c r="I6" s="7"/>
    </row>
    <row r="7" spans="1:9" s="6" customFormat="1" ht="19.5" customHeight="1">
      <c r="A7" s="5" t="s">
        <v>338</v>
      </c>
      <c r="B7" s="11" t="s">
        <v>339</v>
      </c>
      <c r="C7" s="11" t="s">
        <v>51</v>
      </c>
      <c r="D7" s="11" t="s">
        <v>52</v>
      </c>
      <c r="E7" s="12">
        <v>56.7</v>
      </c>
      <c r="F7" s="12">
        <v>77</v>
      </c>
      <c r="G7" s="9">
        <f t="shared" si="0"/>
        <v>42.14</v>
      </c>
      <c r="H7" s="5" t="s">
        <v>36</v>
      </c>
      <c r="I7" s="7"/>
    </row>
    <row r="8" spans="1:9" s="6" customFormat="1" ht="19.5" customHeight="1">
      <c r="A8" s="5" t="s">
        <v>338</v>
      </c>
      <c r="B8" s="11" t="s">
        <v>339</v>
      </c>
      <c r="C8" s="11" t="s">
        <v>53</v>
      </c>
      <c r="D8" s="11" t="s">
        <v>54</v>
      </c>
      <c r="E8" s="12">
        <v>55.2</v>
      </c>
      <c r="F8" s="12">
        <v>75.5</v>
      </c>
      <c r="G8" s="9">
        <f t="shared" si="0"/>
        <v>41.24</v>
      </c>
      <c r="H8" s="5" t="s">
        <v>12</v>
      </c>
      <c r="I8" s="7"/>
    </row>
    <row r="9" spans="1:9" s="6" customFormat="1" ht="19.5" customHeight="1">
      <c r="A9" s="5" t="s">
        <v>338</v>
      </c>
      <c r="B9" s="11" t="s">
        <v>339</v>
      </c>
      <c r="C9" s="11" t="s">
        <v>55</v>
      </c>
      <c r="D9" s="11" t="s">
        <v>56</v>
      </c>
      <c r="E9" s="12">
        <v>61.2</v>
      </c>
      <c r="F9" s="12">
        <v>72.5</v>
      </c>
      <c r="G9" s="9">
        <f t="shared" si="0"/>
        <v>41.24</v>
      </c>
      <c r="H9" s="5" t="s">
        <v>42</v>
      </c>
      <c r="I9" s="7"/>
    </row>
    <row r="10" spans="1:9" s="6" customFormat="1" ht="19.5" customHeight="1">
      <c r="A10" s="5" t="s">
        <v>338</v>
      </c>
      <c r="B10" s="11" t="s">
        <v>339</v>
      </c>
      <c r="C10" s="11" t="s">
        <v>57</v>
      </c>
      <c r="D10" s="11" t="s">
        <v>58</v>
      </c>
      <c r="E10" s="12">
        <v>62.3</v>
      </c>
      <c r="F10" s="12">
        <v>71</v>
      </c>
      <c r="G10" s="9">
        <f t="shared" si="0"/>
        <v>40.86</v>
      </c>
      <c r="H10" s="5" t="s">
        <v>14</v>
      </c>
      <c r="I10" s="7"/>
    </row>
    <row r="11" spans="1:9" s="6" customFormat="1" ht="19.5" customHeight="1">
      <c r="A11" s="5" t="s">
        <v>338</v>
      </c>
      <c r="B11" s="11" t="s">
        <v>339</v>
      </c>
      <c r="C11" s="11" t="s">
        <v>61</v>
      </c>
      <c r="D11" s="11" t="s">
        <v>62</v>
      </c>
      <c r="E11" s="12">
        <v>62</v>
      </c>
      <c r="F11" s="12">
        <v>61.5</v>
      </c>
      <c r="G11" s="9">
        <f t="shared" si="0"/>
        <v>37</v>
      </c>
      <c r="H11" s="5" t="s">
        <v>15</v>
      </c>
      <c r="I11" s="7"/>
    </row>
    <row r="12" spans="1:9" s="6" customFormat="1" ht="19.5" customHeight="1">
      <c r="A12" s="5" t="s">
        <v>338</v>
      </c>
      <c r="B12" s="11" t="s">
        <v>340</v>
      </c>
      <c r="C12" s="11" t="s">
        <v>28</v>
      </c>
      <c r="D12" s="11" t="s">
        <v>76</v>
      </c>
      <c r="E12" s="12">
        <v>65.8</v>
      </c>
      <c r="F12" s="12">
        <v>82</v>
      </c>
      <c r="G12" s="9">
        <f t="shared" si="0"/>
        <v>45.96000000000001</v>
      </c>
      <c r="H12" s="5" t="s">
        <v>10</v>
      </c>
      <c r="I12" s="7"/>
    </row>
    <row r="13" spans="1:9" s="6" customFormat="1" ht="19.5" customHeight="1">
      <c r="A13" s="5" t="s">
        <v>338</v>
      </c>
      <c r="B13" s="11" t="s">
        <v>340</v>
      </c>
      <c r="C13" s="11" t="s">
        <v>30</v>
      </c>
      <c r="D13" s="11" t="s">
        <v>77</v>
      </c>
      <c r="E13" s="12">
        <v>67.5</v>
      </c>
      <c r="F13" s="12">
        <v>79</v>
      </c>
      <c r="G13" s="9">
        <f t="shared" si="0"/>
        <v>45.1</v>
      </c>
      <c r="H13" s="5" t="s">
        <v>6</v>
      </c>
      <c r="I13" s="7"/>
    </row>
    <row r="14" spans="1:9" s="6" customFormat="1" ht="19.5" customHeight="1">
      <c r="A14" s="5" t="s">
        <v>338</v>
      </c>
      <c r="B14" s="11" t="s">
        <v>340</v>
      </c>
      <c r="C14" s="11" t="s">
        <v>78</v>
      </c>
      <c r="D14" s="11" t="s">
        <v>79</v>
      </c>
      <c r="E14" s="12">
        <v>65.4</v>
      </c>
      <c r="F14" s="12">
        <v>79.5</v>
      </c>
      <c r="G14" s="9">
        <f t="shared" si="0"/>
        <v>44.88</v>
      </c>
      <c r="H14" s="5" t="s">
        <v>7</v>
      </c>
      <c r="I14" s="7"/>
    </row>
    <row r="15" spans="1:9" s="6" customFormat="1" ht="19.5" customHeight="1">
      <c r="A15" s="5" t="s">
        <v>338</v>
      </c>
      <c r="B15" s="11" t="s">
        <v>340</v>
      </c>
      <c r="C15" s="11" t="s">
        <v>80</v>
      </c>
      <c r="D15" s="11" t="s">
        <v>81</v>
      </c>
      <c r="E15" s="12">
        <v>60.5</v>
      </c>
      <c r="F15" s="12">
        <v>81.5</v>
      </c>
      <c r="G15" s="9">
        <f t="shared" si="0"/>
        <v>44.7</v>
      </c>
      <c r="H15" s="5" t="s">
        <v>36</v>
      </c>
      <c r="I15" s="7"/>
    </row>
    <row r="16" spans="1:9" s="6" customFormat="1" ht="19.5" customHeight="1">
      <c r="A16" s="5" t="s">
        <v>338</v>
      </c>
      <c r="B16" s="11" t="s">
        <v>340</v>
      </c>
      <c r="C16" s="11" t="s">
        <v>26</v>
      </c>
      <c r="D16" s="11" t="s">
        <v>82</v>
      </c>
      <c r="E16" s="12">
        <v>61.4</v>
      </c>
      <c r="F16" s="12">
        <v>79</v>
      </c>
      <c r="G16" s="9">
        <f t="shared" si="0"/>
        <v>43.88</v>
      </c>
      <c r="H16" s="5" t="s">
        <v>12</v>
      </c>
      <c r="I16" s="7"/>
    </row>
    <row r="17" spans="1:9" s="6" customFormat="1" ht="19.5" customHeight="1">
      <c r="A17" s="5" t="s">
        <v>338</v>
      </c>
      <c r="B17" s="11" t="s">
        <v>340</v>
      </c>
      <c r="C17" s="11" t="s">
        <v>83</v>
      </c>
      <c r="D17" s="11" t="s">
        <v>84</v>
      </c>
      <c r="E17" s="12">
        <v>59.2</v>
      </c>
      <c r="F17" s="12">
        <v>78</v>
      </c>
      <c r="G17" s="9">
        <f t="shared" si="0"/>
        <v>43.040000000000006</v>
      </c>
      <c r="H17" s="5" t="s">
        <v>13</v>
      </c>
      <c r="I17" s="7"/>
    </row>
    <row r="18" spans="1:9" s="6" customFormat="1" ht="19.5" customHeight="1">
      <c r="A18" s="5" t="s">
        <v>338</v>
      </c>
      <c r="B18" s="11" t="s">
        <v>340</v>
      </c>
      <c r="C18" s="11" t="s">
        <v>29</v>
      </c>
      <c r="D18" s="11" t="s">
        <v>85</v>
      </c>
      <c r="E18" s="12">
        <v>60.1</v>
      </c>
      <c r="F18" s="12">
        <v>77</v>
      </c>
      <c r="G18" s="9">
        <f t="shared" si="0"/>
        <v>42.82</v>
      </c>
      <c r="H18" s="5" t="s">
        <v>14</v>
      </c>
      <c r="I18" s="7"/>
    </row>
    <row r="19" spans="1:9" s="6" customFormat="1" ht="19.5" customHeight="1">
      <c r="A19" s="5" t="s">
        <v>338</v>
      </c>
      <c r="B19" s="11" t="s">
        <v>340</v>
      </c>
      <c r="C19" s="11" t="s">
        <v>86</v>
      </c>
      <c r="D19" s="11" t="s">
        <v>87</v>
      </c>
      <c r="E19" s="12">
        <v>55.1</v>
      </c>
      <c r="F19" s="12">
        <v>78.5</v>
      </c>
      <c r="G19" s="9">
        <f t="shared" si="0"/>
        <v>42.42</v>
      </c>
      <c r="H19" s="5" t="s">
        <v>44</v>
      </c>
      <c r="I19" s="7"/>
    </row>
    <row r="20" spans="1:9" s="6" customFormat="1" ht="19.5" customHeight="1">
      <c r="A20" s="5" t="s">
        <v>338</v>
      </c>
      <c r="B20" s="11" t="s">
        <v>340</v>
      </c>
      <c r="C20" s="11" t="s">
        <v>88</v>
      </c>
      <c r="D20" s="11" t="s">
        <v>89</v>
      </c>
      <c r="E20" s="12">
        <v>56</v>
      </c>
      <c r="F20" s="12">
        <v>76.5</v>
      </c>
      <c r="G20" s="9">
        <f t="shared" si="0"/>
        <v>41.800000000000004</v>
      </c>
      <c r="H20" s="5" t="s">
        <v>16</v>
      </c>
      <c r="I20" s="7"/>
    </row>
    <row r="21" spans="1:9" s="6" customFormat="1" ht="19.5" customHeight="1">
      <c r="A21" s="5" t="s">
        <v>338</v>
      </c>
      <c r="B21" s="11" t="s">
        <v>340</v>
      </c>
      <c r="C21" s="11" t="s">
        <v>90</v>
      </c>
      <c r="D21" s="11" t="s">
        <v>91</v>
      </c>
      <c r="E21" s="12">
        <v>61.9</v>
      </c>
      <c r="F21" s="12">
        <v>73</v>
      </c>
      <c r="G21" s="9">
        <f t="shared" si="0"/>
        <v>41.580000000000005</v>
      </c>
      <c r="H21" s="5" t="s">
        <v>342</v>
      </c>
      <c r="I21" s="7"/>
    </row>
    <row r="22" spans="1:9" s="6" customFormat="1" ht="19.5" customHeight="1">
      <c r="A22" s="5" t="s">
        <v>338</v>
      </c>
      <c r="B22" s="11" t="s">
        <v>340</v>
      </c>
      <c r="C22" s="11" t="s">
        <v>92</v>
      </c>
      <c r="D22" s="11" t="s">
        <v>93</v>
      </c>
      <c r="E22" s="12">
        <v>57.8</v>
      </c>
      <c r="F22" s="12">
        <v>74</v>
      </c>
      <c r="G22" s="9">
        <f t="shared" si="0"/>
        <v>41.160000000000004</v>
      </c>
      <c r="H22" s="5" t="s">
        <v>343</v>
      </c>
      <c r="I22" s="7"/>
    </row>
    <row r="23" spans="1:9" s="6" customFormat="1" ht="19.5" customHeight="1">
      <c r="A23" s="5" t="s">
        <v>338</v>
      </c>
      <c r="B23" s="11" t="s">
        <v>340</v>
      </c>
      <c r="C23" s="11" t="s">
        <v>94</v>
      </c>
      <c r="D23" s="11" t="s">
        <v>95</v>
      </c>
      <c r="E23" s="12">
        <v>56.8</v>
      </c>
      <c r="F23" s="12">
        <v>74.5</v>
      </c>
      <c r="G23" s="9">
        <f t="shared" si="0"/>
        <v>41.16</v>
      </c>
      <c r="H23" s="5" t="s">
        <v>361</v>
      </c>
      <c r="I23" s="7"/>
    </row>
    <row r="24" spans="1:9" s="6" customFormat="1" ht="19.5" customHeight="1">
      <c r="A24" s="5" t="s">
        <v>338</v>
      </c>
      <c r="B24" s="11" t="s">
        <v>340</v>
      </c>
      <c r="C24" s="11" t="s">
        <v>96</v>
      </c>
      <c r="D24" s="11" t="s">
        <v>97</v>
      </c>
      <c r="E24" s="12">
        <v>71.9</v>
      </c>
      <c r="F24" s="12">
        <v>66</v>
      </c>
      <c r="G24" s="9">
        <f t="shared" si="0"/>
        <v>40.78</v>
      </c>
      <c r="H24" s="5" t="s">
        <v>345</v>
      </c>
      <c r="I24" s="7"/>
    </row>
    <row r="25" spans="1:9" s="6" customFormat="1" ht="19.5" customHeight="1">
      <c r="A25" s="5" t="s">
        <v>338</v>
      </c>
      <c r="B25" s="11" t="s">
        <v>340</v>
      </c>
      <c r="C25" s="11" t="s">
        <v>98</v>
      </c>
      <c r="D25" s="11" t="s">
        <v>99</v>
      </c>
      <c r="E25" s="12">
        <v>54.4</v>
      </c>
      <c r="F25" s="12">
        <v>74.5</v>
      </c>
      <c r="G25" s="9">
        <f t="shared" si="0"/>
        <v>40.68</v>
      </c>
      <c r="H25" s="5" t="s">
        <v>346</v>
      </c>
      <c r="I25" s="7"/>
    </row>
    <row r="26" spans="1:9" s="6" customFormat="1" ht="19.5" customHeight="1">
      <c r="A26" s="5" t="s">
        <v>338</v>
      </c>
      <c r="B26" s="11" t="s">
        <v>340</v>
      </c>
      <c r="C26" s="11" t="s">
        <v>102</v>
      </c>
      <c r="D26" s="11" t="s">
        <v>103</v>
      </c>
      <c r="E26" s="12">
        <v>57.6</v>
      </c>
      <c r="F26" s="12">
        <v>72</v>
      </c>
      <c r="G26" s="9">
        <f t="shared" si="0"/>
        <v>40.32</v>
      </c>
      <c r="H26" s="5" t="s">
        <v>347</v>
      </c>
      <c r="I26" s="7"/>
    </row>
    <row r="27" spans="1:9" s="6" customFormat="1" ht="19.5" customHeight="1">
      <c r="A27" s="5" t="s">
        <v>338</v>
      </c>
      <c r="B27" s="11" t="s">
        <v>340</v>
      </c>
      <c r="C27" s="11" t="s">
        <v>104</v>
      </c>
      <c r="D27" s="11" t="s">
        <v>105</v>
      </c>
      <c r="E27" s="12">
        <v>57.7</v>
      </c>
      <c r="F27" s="12">
        <v>71</v>
      </c>
      <c r="G27" s="9">
        <f t="shared" si="0"/>
        <v>39.940000000000005</v>
      </c>
      <c r="H27" s="5" t="s">
        <v>348</v>
      </c>
      <c r="I27" s="7"/>
    </row>
    <row r="28" spans="1:9" s="6" customFormat="1" ht="19.5" customHeight="1">
      <c r="A28" s="5" t="s">
        <v>338</v>
      </c>
      <c r="B28" s="11" t="s">
        <v>340</v>
      </c>
      <c r="C28" s="11" t="s">
        <v>106</v>
      </c>
      <c r="D28" s="11" t="s">
        <v>107</v>
      </c>
      <c r="E28" s="12">
        <v>60.1</v>
      </c>
      <c r="F28" s="12">
        <v>69.5</v>
      </c>
      <c r="G28" s="9">
        <f t="shared" si="0"/>
        <v>39.82</v>
      </c>
      <c r="H28" s="5" t="s">
        <v>349</v>
      </c>
      <c r="I28" s="7"/>
    </row>
    <row r="29" spans="1:9" s="6" customFormat="1" ht="19.5" customHeight="1">
      <c r="A29" s="5" t="s">
        <v>338</v>
      </c>
      <c r="B29" s="11" t="s">
        <v>340</v>
      </c>
      <c r="C29" s="11" t="s">
        <v>110</v>
      </c>
      <c r="D29" s="11" t="s">
        <v>111</v>
      </c>
      <c r="E29" s="12">
        <v>59.1</v>
      </c>
      <c r="F29" s="12">
        <v>69</v>
      </c>
      <c r="G29" s="9">
        <f t="shared" si="0"/>
        <v>39.42</v>
      </c>
      <c r="H29" s="5" t="s">
        <v>350</v>
      </c>
      <c r="I29" s="7"/>
    </row>
    <row r="30" spans="1:9" s="6" customFormat="1" ht="19.5" customHeight="1">
      <c r="A30" s="5" t="s">
        <v>338</v>
      </c>
      <c r="B30" s="11" t="s">
        <v>340</v>
      </c>
      <c r="C30" s="11" t="s">
        <v>112</v>
      </c>
      <c r="D30" s="11" t="s">
        <v>113</v>
      </c>
      <c r="E30" s="12">
        <v>60.9</v>
      </c>
      <c r="F30" s="12">
        <v>68</v>
      </c>
      <c r="G30" s="9">
        <f t="shared" si="0"/>
        <v>39.38</v>
      </c>
      <c r="H30" s="5" t="s">
        <v>351</v>
      </c>
      <c r="I30" s="7"/>
    </row>
    <row r="31" spans="1:9" s="6" customFormat="1" ht="19.5" customHeight="1">
      <c r="A31" s="5" t="s">
        <v>338</v>
      </c>
      <c r="B31" s="11" t="s">
        <v>340</v>
      </c>
      <c r="C31" s="11" t="s">
        <v>114</v>
      </c>
      <c r="D31" s="11" t="s">
        <v>115</v>
      </c>
      <c r="E31" s="12">
        <v>62.3</v>
      </c>
      <c r="F31" s="12">
        <v>66.5</v>
      </c>
      <c r="G31" s="9">
        <f t="shared" si="0"/>
        <v>39.06</v>
      </c>
      <c r="H31" s="5" t="s">
        <v>352</v>
      </c>
      <c r="I31" s="7"/>
    </row>
    <row r="32" spans="1:9" s="6" customFormat="1" ht="19.5" customHeight="1">
      <c r="A32" s="5" t="s">
        <v>338</v>
      </c>
      <c r="B32" s="11" t="s">
        <v>340</v>
      </c>
      <c r="C32" s="11" t="s">
        <v>116</v>
      </c>
      <c r="D32" s="11" t="s">
        <v>117</v>
      </c>
      <c r="E32" s="12">
        <v>51.8</v>
      </c>
      <c r="F32" s="12">
        <v>71.5</v>
      </c>
      <c r="G32" s="9">
        <f t="shared" si="0"/>
        <v>38.96</v>
      </c>
      <c r="H32" s="5" t="s">
        <v>353</v>
      </c>
      <c r="I32" s="7"/>
    </row>
    <row r="33" spans="1:9" s="6" customFormat="1" ht="19.5" customHeight="1">
      <c r="A33" s="5" t="s">
        <v>338</v>
      </c>
      <c r="B33" s="11" t="s">
        <v>340</v>
      </c>
      <c r="C33" s="11" t="s">
        <v>118</v>
      </c>
      <c r="D33" s="11" t="s">
        <v>119</v>
      </c>
      <c r="E33" s="12">
        <v>59.3</v>
      </c>
      <c r="F33" s="12">
        <v>66.5</v>
      </c>
      <c r="G33" s="9">
        <f t="shared" si="0"/>
        <v>38.46</v>
      </c>
      <c r="H33" s="5" t="s">
        <v>354</v>
      </c>
      <c r="I33" s="7"/>
    </row>
    <row r="34" spans="1:9" s="6" customFormat="1" ht="19.5" customHeight="1">
      <c r="A34" s="5" t="s">
        <v>338</v>
      </c>
      <c r="B34" s="11" t="s">
        <v>340</v>
      </c>
      <c r="C34" s="11" t="s">
        <v>27</v>
      </c>
      <c r="D34" s="11" t="s">
        <v>122</v>
      </c>
      <c r="E34" s="12">
        <v>56.1</v>
      </c>
      <c r="F34" s="12">
        <v>67.5</v>
      </c>
      <c r="G34" s="9">
        <f t="shared" si="0"/>
        <v>38.22</v>
      </c>
      <c r="H34" s="5" t="s">
        <v>355</v>
      </c>
      <c r="I34" s="7"/>
    </row>
    <row r="35" spans="1:9" s="6" customFormat="1" ht="19.5" customHeight="1">
      <c r="A35" s="5" t="s">
        <v>338</v>
      </c>
      <c r="B35" s="11" t="s">
        <v>340</v>
      </c>
      <c r="C35" s="11" t="s">
        <v>123</v>
      </c>
      <c r="D35" s="11" t="s">
        <v>124</v>
      </c>
      <c r="E35" s="12">
        <v>61.8</v>
      </c>
      <c r="F35" s="12">
        <v>64.5</v>
      </c>
      <c r="G35" s="9">
        <f t="shared" si="0"/>
        <v>38.16</v>
      </c>
      <c r="H35" s="5" t="s">
        <v>356</v>
      </c>
      <c r="I35" s="7"/>
    </row>
    <row r="36" spans="1:9" s="6" customFormat="1" ht="19.5" customHeight="1">
      <c r="A36" s="5" t="s">
        <v>338</v>
      </c>
      <c r="B36" s="11" t="s">
        <v>340</v>
      </c>
      <c r="C36" s="11" t="s">
        <v>125</v>
      </c>
      <c r="D36" s="11" t="s">
        <v>126</v>
      </c>
      <c r="E36" s="12">
        <v>53.7</v>
      </c>
      <c r="F36" s="12">
        <v>68</v>
      </c>
      <c r="G36" s="9">
        <f t="shared" si="0"/>
        <v>37.940000000000005</v>
      </c>
      <c r="H36" s="5" t="s">
        <v>357</v>
      </c>
      <c r="I36" s="7"/>
    </row>
    <row r="37" spans="1:9" s="6" customFormat="1" ht="19.5" customHeight="1">
      <c r="A37" s="5" t="s">
        <v>338</v>
      </c>
      <c r="B37" s="11" t="s">
        <v>340</v>
      </c>
      <c r="C37" s="11" t="s">
        <v>127</v>
      </c>
      <c r="D37" s="11" t="s">
        <v>128</v>
      </c>
      <c r="E37" s="12">
        <v>57.8</v>
      </c>
      <c r="F37" s="12">
        <v>63.5</v>
      </c>
      <c r="G37" s="9">
        <f t="shared" si="0"/>
        <v>36.96</v>
      </c>
      <c r="H37" s="5" t="s">
        <v>358</v>
      </c>
      <c r="I37" s="7"/>
    </row>
    <row r="38" spans="1:9" s="6" customFormat="1" ht="19.5" customHeight="1">
      <c r="A38" s="5" t="s">
        <v>338</v>
      </c>
      <c r="B38" s="11" t="s">
        <v>340</v>
      </c>
      <c r="C38" s="11" t="s">
        <v>129</v>
      </c>
      <c r="D38" s="11" t="s">
        <v>130</v>
      </c>
      <c r="E38" s="12">
        <v>62.3</v>
      </c>
      <c r="F38" s="12">
        <v>61</v>
      </c>
      <c r="G38" s="9">
        <f t="shared" si="0"/>
        <v>36.86</v>
      </c>
      <c r="H38" s="5" t="s">
        <v>359</v>
      </c>
      <c r="I38" s="7"/>
    </row>
    <row r="39" spans="1:9" s="6" customFormat="1" ht="19.5" customHeight="1">
      <c r="A39" s="5" t="s">
        <v>33</v>
      </c>
      <c r="B39" s="11" t="s">
        <v>339</v>
      </c>
      <c r="C39" s="11" t="s">
        <v>190</v>
      </c>
      <c r="D39" s="11" t="s">
        <v>191</v>
      </c>
      <c r="E39" s="12">
        <v>57.3</v>
      </c>
      <c r="F39" s="12">
        <v>81.5</v>
      </c>
      <c r="G39" s="9">
        <f t="shared" si="0"/>
        <v>44.06</v>
      </c>
      <c r="H39" s="5" t="s">
        <v>360</v>
      </c>
      <c r="I39" s="7"/>
    </row>
    <row r="40" spans="1:9" s="6" customFormat="1" ht="19.5" customHeight="1">
      <c r="A40" s="5" t="s">
        <v>33</v>
      </c>
      <c r="B40" s="11" t="s">
        <v>339</v>
      </c>
      <c r="C40" s="11" t="s">
        <v>34</v>
      </c>
      <c r="D40" s="11" t="s">
        <v>192</v>
      </c>
      <c r="E40" s="12">
        <v>64.5</v>
      </c>
      <c r="F40" s="12">
        <v>75</v>
      </c>
      <c r="G40" s="9">
        <f t="shared" si="0"/>
        <v>42.9</v>
      </c>
      <c r="H40" s="5" t="s">
        <v>6</v>
      </c>
      <c r="I40" s="7"/>
    </row>
    <row r="41" spans="1:9" s="6" customFormat="1" ht="19.5" customHeight="1">
      <c r="A41" s="5" t="s">
        <v>33</v>
      </c>
      <c r="B41" s="11" t="s">
        <v>339</v>
      </c>
      <c r="C41" s="11" t="s">
        <v>193</v>
      </c>
      <c r="D41" s="11" t="s">
        <v>194</v>
      </c>
      <c r="E41" s="12">
        <v>50</v>
      </c>
      <c r="F41" s="12">
        <v>72</v>
      </c>
      <c r="G41" s="9">
        <f t="shared" si="0"/>
        <v>38.8</v>
      </c>
      <c r="H41" s="5" t="s">
        <v>7</v>
      </c>
      <c r="I41" s="7"/>
    </row>
    <row r="42" spans="1:9" s="6" customFormat="1" ht="19.5" customHeight="1">
      <c r="A42" s="5" t="s">
        <v>33</v>
      </c>
      <c r="B42" s="11" t="s">
        <v>339</v>
      </c>
      <c r="C42" s="11" t="s">
        <v>20</v>
      </c>
      <c r="D42" s="11" t="s">
        <v>195</v>
      </c>
      <c r="E42" s="12">
        <v>53.9</v>
      </c>
      <c r="F42" s="12">
        <v>65.5</v>
      </c>
      <c r="G42" s="9">
        <f t="shared" si="0"/>
        <v>36.980000000000004</v>
      </c>
      <c r="H42" s="5" t="s">
        <v>36</v>
      </c>
      <c r="I42" s="7"/>
    </row>
    <row r="43" spans="1:9" s="6" customFormat="1" ht="19.5" customHeight="1">
      <c r="A43" s="5" t="s">
        <v>33</v>
      </c>
      <c r="B43" s="11" t="s">
        <v>339</v>
      </c>
      <c r="C43" s="11" t="s">
        <v>196</v>
      </c>
      <c r="D43" s="11" t="s">
        <v>197</v>
      </c>
      <c r="E43" s="12">
        <v>58.9</v>
      </c>
      <c r="F43" s="12">
        <v>62</v>
      </c>
      <c r="G43" s="9">
        <f t="shared" si="0"/>
        <v>36.58</v>
      </c>
      <c r="H43" s="5" t="s">
        <v>12</v>
      </c>
      <c r="I43" s="7"/>
    </row>
    <row r="44" spans="1:9" s="6" customFormat="1" ht="19.5" customHeight="1">
      <c r="A44" s="5" t="s">
        <v>33</v>
      </c>
      <c r="B44" s="11" t="s">
        <v>339</v>
      </c>
      <c r="C44" s="11" t="s">
        <v>198</v>
      </c>
      <c r="D44" s="11" t="s">
        <v>199</v>
      </c>
      <c r="E44" s="12">
        <v>50.8</v>
      </c>
      <c r="F44" s="12">
        <v>61.5</v>
      </c>
      <c r="G44" s="9">
        <f t="shared" si="0"/>
        <v>34.760000000000005</v>
      </c>
      <c r="H44" s="5" t="s">
        <v>13</v>
      </c>
      <c r="I44" s="7"/>
    </row>
    <row r="45" spans="1:9" s="6" customFormat="1" ht="19.5" customHeight="1">
      <c r="A45" s="5" t="s">
        <v>33</v>
      </c>
      <c r="B45" s="11" t="s">
        <v>340</v>
      </c>
      <c r="C45" s="11" t="s">
        <v>202</v>
      </c>
      <c r="D45" s="11" t="s">
        <v>203</v>
      </c>
      <c r="E45" s="12">
        <v>68.1</v>
      </c>
      <c r="F45" s="12">
        <v>78.5</v>
      </c>
      <c r="G45" s="9">
        <f t="shared" si="0"/>
        <v>45.02</v>
      </c>
      <c r="H45" s="5" t="s">
        <v>360</v>
      </c>
      <c r="I45" s="7"/>
    </row>
    <row r="46" spans="1:9" s="6" customFormat="1" ht="19.5" customHeight="1">
      <c r="A46" s="5" t="s">
        <v>33</v>
      </c>
      <c r="B46" s="11" t="s">
        <v>340</v>
      </c>
      <c r="C46" s="11" t="s">
        <v>204</v>
      </c>
      <c r="D46" s="11" t="s">
        <v>205</v>
      </c>
      <c r="E46" s="12">
        <v>65.2</v>
      </c>
      <c r="F46" s="12">
        <v>76.5</v>
      </c>
      <c r="G46" s="9">
        <f t="shared" si="0"/>
        <v>43.64</v>
      </c>
      <c r="H46" s="5" t="s">
        <v>6</v>
      </c>
      <c r="I46" s="7"/>
    </row>
    <row r="47" spans="1:9" s="6" customFormat="1" ht="19.5" customHeight="1">
      <c r="A47" s="5" t="s">
        <v>33</v>
      </c>
      <c r="B47" s="11" t="s">
        <v>340</v>
      </c>
      <c r="C47" s="11" t="s">
        <v>206</v>
      </c>
      <c r="D47" s="11" t="s">
        <v>207</v>
      </c>
      <c r="E47" s="12">
        <v>64.2</v>
      </c>
      <c r="F47" s="12">
        <v>75</v>
      </c>
      <c r="G47" s="9">
        <f t="shared" si="0"/>
        <v>42.84</v>
      </c>
      <c r="H47" s="5" t="s">
        <v>7</v>
      </c>
      <c r="I47" s="7"/>
    </row>
    <row r="48" spans="1:9" s="6" customFormat="1" ht="19.5" customHeight="1">
      <c r="A48" s="5" t="s">
        <v>33</v>
      </c>
      <c r="B48" s="11" t="s">
        <v>340</v>
      </c>
      <c r="C48" s="11" t="s">
        <v>208</v>
      </c>
      <c r="D48" s="11" t="s">
        <v>209</v>
      </c>
      <c r="E48" s="12">
        <v>59.4</v>
      </c>
      <c r="F48" s="12">
        <v>77</v>
      </c>
      <c r="G48" s="9">
        <f t="shared" si="0"/>
        <v>42.68</v>
      </c>
      <c r="H48" s="5" t="s">
        <v>36</v>
      </c>
      <c r="I48" s="7"/>
    </row>
    <row r="49" spans="1:9" s="6" customFormat="1" ht="19.5" customHeight="1">
      <c r="A49" s="5" t="s">
        <v>33</v>
      </c>
      <c r="B49" s="11" t="s">
        <v>340</v>
      </c>
      <c r="C49" s="11" t="s">
        <v>210</v>
      </c>
      <c r="D49" s="11" t="s">
        <v>211</v>
      </c>
      <c r="E49" s="12">
        <v>51.2</v>
      </c>
      <c r="F49" s="12">
        <v>73.5</v>
      </c>
      <c r="G49" s="9">
        <f t="shared" si="0"/>
        <v>39.64</v>
      </c>
      <c r="H49" s="5" t="s">
        <v>12</v>
      </c>
      <c r="I49" s="7"/>
    </row>
    <row r="50" spans="1:9" s="6" customFormat="1" ht="19.5" customHeight="1">
      <c r="A50" s="5" t="s">
        <v>33</v>
      </c>
      <c r="B50" s="11" t="s">
        <v>340</v>
      </c>
      <c r="C50" s="11" t="s">
        <v>212</v>
      </c>
      <c r="D50" s="11" t="s">
        <v>213</v>
      </c>
      <c r="E50" s="12">
        <v>63.1</v>
      </c>
      <c r="F50" s="12">
        <v>67</v>
      </c>
      <c r="G50" s="9">
        <f t="shared" si="0"/>
        <v>39.42</v>
      </c>
      <c r="H50" s="5" t="s">
        <v>13</v>
      </c>
      <c r="I50" s="7"/>
    </row>
    <row r="51" spans="1:9" s="6" customFormat="1" ht="19.5" customHeight="1">
      <c r="A51" s="5" t="s">
        <v>33</v>
      </c>
      <c r="B51" s="11" t="s">
        <v>340</v>
      </c>
      <c r="C51" s="11" t="s">
        <v>214</v>
      </c>
      <c r="D51" s="11" t="s">
        <v>215</v>
      </c>
      <c r="E51" s="12">
        <v>68.1</v>
      </c>
      <c r="F51" s="12">
        <v>64.5</v>
      </c>
      <c r="G51" s="9">
        <f t="shared" si="0"/>
        <v>39.42</v>
      </c>
      <c r="H51" s="5" t="s">
        <v>43</v>
      </c>
      <c r="I51" s="7"/>
    </row>
    <row r="52" spans="1:9" s="6" customFormat="1" ht="19.5" customHeight="1">
      <c r="A52" s="5" t="s">
        <v>33</v>
      </c>
      <c r="B52" s="11" t="s">
        <v>340</v>
      </c>
      <c r="C52" s="11" t="s">
        <v>216</v>
      </c>
      <c r="D52" s="11" t="s">
        <v>217</v>
      </c>
      <c r="E52" s="12">
        <v>59</v>
      </c>
      <c r="F52" s="12">
        <v>68</v>
      </c>
      <c r="G52" s="9">
        <f aca="true" t="shared" si="1" ref="G52:G65">0.2*E52+0.4*F52</f>
        <v>39</v>
      </c>
      <c r="H52" s="5" t="s">
        <v>15</v>
      </c>
      <c r="I52" s="7"/>
    </row>
    <row r="53" spans="1:9" s="6" customFormat="1" ht="19.5" customHeight="1">
      <c r="A53" s="5" t="s">
        <v>33</v>
      </c>
      <c r="B53" s="11" t="s">
        <v>340</v>
      </c>
      <c r="C53" s="11" t="s">
        <v>218</v>
      </c>
      <c r="D53" s="11" t="s">
        <v>219</v>
      </c>
      <c r="E53" s="12">
        <v>57.7</v>
      </c>
      <c r="F53" s="12">
        <v>68</v>
      </c>
      <c r="G53" s="9">
        <f t="shared" si="1"/>
        <v>38.74</v>
      </c>
      <c r="H53" s="5" t="s">
        <v>16</v>
      </c>
      <c r="I53" s="7"/>
    </row>
    <row r="54" spans="1:9" s="6" customFormat="1" ht="19.5" customHeight="1">
      <c r="A54" s="5" t="s">
        <v>33</v>
      </c>
      <c r="B54" s="11" t="s">
        <v>340</v>
      </c>
      <c r="C54" s="11" t="s">
        <v>220</v>
      </c>
      <c r="D54" s="11" t="s">
        <v>221</v>
      </c>
      <c r="E54" s="12">
        <v>57.1</v>
      </c>
      <c r="F54" s="12">
        <v>62</v>
      </c>
      <c r="G54" s="9">
        <f t="shared" si="1"/>
        <v>36.22</v>
      </c>
      <c r="H54" s="5" t="s">
        <v>342</v>
      </c>
      <c r="I54" s="7"/>
    </row>
    <row r="55" spans="1:9" s="6" customFormat="1" ht="19.5" customHeight="1">
      <c r="A55" s="5" t="s">
        <v>33</v>
      </c>
      <c r="B55" s="11" t="s">
        <v>340</v>
      </c>
      <c r="C55" s="11" t="s">
        <v>224</v>
      </c>
      <c r="D55" s="11" t="s">
        <v>225</v>
      </c>
      <c r="E55" s="12">
        <v>52.8</v>
      </c>
      <c r="F55" s="12">
        <v>63.5</v>
      </c>
      <c r="G55" s="9">
        <f t="shared" si="1"/>
        <v>35.96</v>
      </c>
      <c r="H55" s="5" t="s">
        <v>343</v>
      </c>
      <c r="I55" s="7"/>
    </row>
    <row r="56" spans="1:9" s="6" customFormat="1" ht="19.5" customHeight="1">
      <c r="A56" s="5" t="s">
        <v>33</v>
      </c>
      <c r="B56" s="11" t="s">
        <v>340</v>
      </c>
      <c r="C56" s="11" t="s">
        <v>226</v>
      </c>
      <c r="D56" s="11" t="s">
        <v>227</v>
      </c>
      <c r="E56" s="12">
        <v>52</v>
      </c>
      <c r="F56" s="12">
        <v>61.75</v>
      </c>
      <c r="G56" s="9">
        <f t="shared" si="1"/>
        <v>35.1</v>
      </c>
      <c r="H56" s="5" t="s">
        <v>344</v>
      </c>
      <c r="I56" s="7"/>
    </row>
    <row r="57" spans="1:9" s="6" customFormat="1" ht="19.5" customHeight="1">
      <c r="A57" s="5" t="s">
        <v>33</v>
      </c>
      <c r="B57" s="11" t="s">
        <v>340</v>
      </c>
      <c r="C57" s="11" t="s">
        <v>228</v>
      </c>
      <c r="D57" s="11" t="s">
        <v>229</v>
      </c>
      <c r="E57" s="12">
        <v>53.9</v>
      </c>
      <c r="F57" s="12">
        <v>60.5</v>
      </c>
      <c r="G57" s="9">
        <f t="shared" si="1"/>
        <v>34.980000000000004</v>
      </c>
      <c r="H57" s="5" t="s">
        <v>345</v>
      </c>
      <c r="I57" s="7"/>
    </row>
    <row r="58" spans="1:9" s="6" customFormat="1" ht="19.5" customHeight="1">
      <c r="A58" s="5" t="s">
        <v>33</v>
      </c>
      <c r="B58" s="11" t="s">
        <v>341</v>
      </c>
      <c r="C58" s="11" t="s">
        <v>278</v>
      </c>
      <c r="D58" s="11" t="s">
        <v>279</v>
      </c>
      <c r="E58" s="12">
        <v>56.9</v>
      </c>
      <c r="F58" s="12">
        <v>89.5</v>
      </c>
      <c r="G58" s="9">
        <f t="shared" si="1"/>
        <v>47.18000000000001</v>
      </c>
      <c r="H58" s="5" t="s">
        <v>10</v>
      </c>
      <c r="I58" s="7"/>
    </row>
    <row r="59" spans="1:9" s="6" customFormat="1" ht="19.5" customHeight="1">
      <c r="A59" s="5" t="s">
        <v>33</v>
      </c>
      <c r="B59" s="11" t="s">
        <v>341</v>
      </c>
      <c r="C59" s="11" t="s">
        <v>280</v>
      </c>
      <c r="D59" s="11" t="s">
        <v>281</v>
      </c>
      <c r="E59" s="12">
        <v>66.6</v>
      </c>
      <c r="F59" s="12">
        <v>76</v>
      </c>
      <c r="G59" s="9">
        <f t="shared" si="1"/>
        <v>43.72</v>
      </c>
      <c r="H59" s="5" t="s">
        <v>6</v>
      </c>
      <c r="I59" s="7"/>
    </row>
    <row r="60" spans="1:9" s="6" customFormat="1" ht="19.5" customHeight="1">
      <c r="A60" s="5" t="s">
        <v>33</v>
      </c>
      <c r="B60" s="11" t="s">
        <v>341</v>
      </c>
      <c r="C60" s="11" t="s">
        <v>282</v>
      </c>
      <c r="D60" s="11" t="s">
        <v>283</v>
      </c>
      <c r="E60" s="12">
        <v>65.3</v>
      </c>
      <c r="F60" s="12">
        <v>76</v>
      </c>
      <c r="G60" s="9">
        <f t="shared" si="1"/>
        <v>43.46</v>
      </c>
      <c r="H60" s="5" t="s">
        <v>7</v>
      </c>
      <c r="I60" s="7"/>
    </row>
    <row r="61" spans="1:9" s="6" customFormat="1" ht="19.5" customHeight="1">
      <c r="A61" s="5" t="s">
        <v>33</v>
      </c>
      <c r="B61" s="11" t="s">
        <v>341</v>
      </c>
      <c r="C61" s="11" t="s">
        <v>284</v>
      </c>
      <c r="D61" s="11" t="s">
        <v>285</v>
      </c>
      <c r="E61" s="12">
        <v>54.2</v>
      </c>
      <c r="F61" s="12">
        <v>78</v>
      </c>
      <c r="G61" s="9">
        <f t="shared" si="1"/>
        <v>42.040000000000006</v>
      </c>
      <c r="H61" s="5" t="s">
        <v>36</v>
      </c>
      <c r="I61" s="7"/>
    </row>
    <row r="62" spans="1:9" s="6" customFormat="1" ht="19.5" customHeight="1">
      <c r="A62" s="5" t="s">
        <v>33</v>
      </c>
      <c r="B62" s="11" t="s">
        <v>341</v>
      </c>
      <c r="C62" s="11" t="s">
        <v>286</v>
      </c>
      <c r="D62" s="11" t="s">
        <v>287</v>
      </c>
      <c r="E62" s="12">
        <v>61.8</v>
      </c>
      <c r="F62" s="12">
        <v>74</v>
      </c>
      <c r="G62" s="9">
        <f t="shared" si="1"/>
        <v>41.96</v>
      </c>
      <c r="H62" s="5" t="s">
        <v>12</v>
      </c>
      <c r="I62" s="7"/>
    </row>
    <row r="63" spans="1:9" s="6" customFormat="1" ht="19.5" customHeight="1">
      <c r="A63" s="5" t="s">
        <v>33</v>
      </c>
      <c r="B63" s="11" t="s">
        <v>341</v>
      </c>
      <c r="C63" s="11" t="s">
        <v>288</v>
      </c>
      <c r="D63" s="11" t="s">
        <v>289</v>
      </c>
      <c r="E63" s="12">
        <v>58.9</v>
      </c>
      <c r="F63" s="12">
        <v>72.5</v>
      </c>
      <c r="G63" s="9">
        <f t="shared" si="1"/>
        <v>40.78</v>
      </c>
      <c r="H63" s="5" t="s">
        <v>13</v>
      </c>
      <c r="I63" s="7"/>
    </row>
    <row r="64" spans="1:9" s="6" customFormat="1" ht="19.5" customHeight="1">
      <c r="A64" s="5" t="s">
        <v>33</v>
      </c>
      <c r="B64" s="11" t="s">
        <v>341</v>
      </c>
      <c r="C64" s="11" t="s">
        <v>290</v>
      </c>
      <c r="D64" s="11" t="s">
        <v>291</v>
      </c>
      <c r="E64" s="12">
        <v>64.4</v>
      </c>
      <c r="F64" s="12">
        <v>68.5</v>
      </c>
      <c r="G64" s="9">
        <f t="shared" si="1"/>
        <v>40.28</v>
      </c>
      <c r="H64" s="5" t="s">
        <v>14</v>
      </c>
      <c r="I64" s="7"/>
    </row>
    <row r="65" spans="1:9" s="6" customFormat="1" ht="19.5" customHeight="1">
      <c r="A65" s="5" t="s">
        <v>33</v>
      </c>
      <c r="B65" s="11" t="s">
        <v>341</v>
      </c>
      <c r="C65" s="11" t="s">
        <v>294</v>
      </c>
      <c r="D65" s="11" t="s">
        <v>295</v>
      </c>
      <c r="E65" s="12">
        <v>53.4</v>
      </c>
      <c r="F65" s="12">
        <v>69</v>
      </c>
      <c r="G65" s="9">
        <f t="shared" si="1"/>
        <v>38.28</v>
      </c>
      <c r="H65" s="5" t="s">
        <v>15</v>
      </c>
      <c r="I65" s="7"/>
    </row>
  </sheetData>
  <sheetProtection/>
  <mergeCells count="1">
    <mergeCell ref="A2:I2"/>
  </mergeCells>
  <printOptions/>
  <pageMargins left="0.787401574803149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workbookViewId="0" topLeftCell="A39">
      <selection activeCell="A39" sqref="A39:IV41"/>
    </sheetView>
  </sheetViews>
  <sheetFormatPr defaultColWidth="9.00390625" defaultRowHeight="14.25"/>
  <cols>
    <col min="1" max="1" width="31.875" style="1" customWidth="1"/>
    <col min="2" max="2" width="6.375" style="1" customWidth="1"/>
    <col min="3" max="3" width="9.375" style="1" customWidth="1"/>
    <col min="4" max="4" width="18.125" style="1" customWidth="1"/>
    <col min="5" max="5" width="12.00390625" style="1" customWidth="1"/>
    <col min="6" max="6" width="8.875" style="1" customWidth="1"/>
    <col min="7" max="7" width="12.875" style="1" customWidth="1"/>
    <col min="8" max="8" width="8.25390625" style="1" customWidth="1"/>
    <col min="9" max="9" width="13.75390625" style="1" customWidth="1"/>
    <col min="10" max="16384" width="9.00390625" style="1" customWidth="1"/>
  </cols>
  <sheetData>
    <row r="1" ht="18.75">
      <c r="A1" s="8" t="s">
        <v>11</v>
      </c>
    </row>
    <row r="2" spans="1:9" s="2" customFormat="1" ht="33.7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38.25" customHeight="1">
      <c r="A3" s="4" t="s">
        <v>0</v>
      </c>
      <c r="B3" s="4" t="s">
        <v>1</v>
      </c>
      <c r="C3" s="4" t="s">
        <v>3</v>
      </c>
      <c r="D3" s="4" t="s">
        <v>2</v>
      </c>
      <c r="E3" s="4" t="s">
        <v>9</v>
      </c>
      <c r="F3" s="4" t="s">
        <v>8</v>
      </c>
      <c r="G3" s="10" t="s">
        <v>18</v>
      </c>
      <c r="H3" s="4" t="s">
        <v>4</v>
      </c>
      <c r="I3" s="4" t="s">
        <v>5</v>
      </c>
    </row>
    <row r="4" spans="1:9" s="6" customFormat="1" ht="19.5" customHeight="1">
      <c r="A4" s="5" t="s">
        <v>338</v>
      </c>
      <c r="B4" s="11" t="s">
        <v>339</v>
      </c>
      <c r="C4" s="11" t="s">
        <v>35</v>
      </c>
      <c r="D4" s="11" t="s">
        <v>49</v>
      </c>
      <c r="E4" s="12">
        <v>51</v>
      </c>
      <c r="F4" s="12">
        <v>81.5</v>
      </c>
      <c r="G4" s="9">
        <f>0.2*E4+0.4*F4</f>
        <v>42.800000000000004</v>
      </c>
      <c r="H4" s="5" t="s">
        <v>362</v>
      </c>
      <c r="I4" s="7"/>
    </row>
    <row r="5" spans="1:9" s="6" customFormat="1" ht="19.5" customHeight="1">
      <c r="A5" s="5" t="s">
        <v>338</v>
      </c>
      <c r="B5" s="11" t="s">
        <v>339</v>
      </c>
      <c r="C5" s="11" t="s">
        <v>47</v>
      </c>
      <c r="D5" s="11" t="s">
        <v>48</v>
      </c>
      <c r="E5" s="12">
        <v>70.2</v>
      </c>
      <c r="F5" s="12">
        <v>78.5</v>
      </c>
      <c r="G5" s="9">
        <f>0.2*E5+0.4*F5</f>
        <v>45.440000000000005</v>
      </c>
      <c r="H5" s="5" t="s">
        <v>39</v>
      </c>
      <c r="I5" s="7"/>
    </row>
    <row r="6" spans="1:9" s="6" customFormat="1" ht="19.5" customHeight="1">
      <c r="A6" s="5" t="s">
        <v>338</v>
      </c>
      <c r="B6" s="11" t="s">
        <v>339</v>
      </c>
      <c r="C6" s="11" t="s">
        <v>51</v>
      </c>
      <c r="D6" s="11" t="s">
        <v>52</v>
      </c>
      <c r="E6" s="12">
        <v>56.7</v>
      </c>
      <c r="F6" s="12">
        <v>77</v>
      </c>
      <c r="G6" s="9">
        <f>0.2*E6+0.4*F6</f>
        <v>42.14</v>
      </c>
      <c r="H6" s="5" t="s">
        <v>363</v>
      </c>
      <c r="I6" s="7"/>
    </row>
    <row r="7" spans="1:9" s="6" customFormat="1" ht="19.5" customHeight="1">
      <c r="A7" s="5" t="s">
        <v>338</v>
      </c>
      <c r="B7" s="11" t="s">
        <v>339</v>
      </c>
      <c r="C7" s="11" t="s">
        <v>53</v>
      </c>
      <c r="D7" s="11" t="s">
        <v>54</v>
      </c>
      <c r="E7" s="12">
        <v>55.2</v>
      </c>
      <c r="F7" s="12">
        <v>75.5</v>
      </c>
      <c r="G7" s="9">
        <f>0.2*E7+0.4*F7</f>
        <v>41.24</v>
      </c>
      <c r="H7" s="5" t="s">
        <v>364</v>
      </c>
      <c r="I7" s="7"/>
    </row>
    <row r="8" spans="1:9" s="6" customFormat="1" ht="19.5" customHeight="1">
      <c r="A8" s="5" t="s">
        <v>338</v>
      </c>
      <c r="B8" s="11" t="s">
        <v>339</v>
      </c>
      <c r="C8" s="11" t="s">
        <v>19</v>
      </c>
      <c r="D8" s="11" t="s">
        <v>50</v>
      </c>
      <c r="E8" s="12">
        <v>61.8</v>
      </c>
      <c r="F8" s="12">
        <v>74.5</v>
      </c>
      <c r="G8" s="9">
        <f aca="true" t="shared" si="0" ref="G8:G46">0.2*E8+0.4*F8</f>
        <v>42.16</v>
      </c>
      <c r="H8" s="5" t="s">
        <v>365</v>
      </c>
      <c r="I8" s="7"/>
    </row>
    <row r="9" spans="1:9" s="6" customFormat="1" ht="19.5" customHeight="1">
      <c r="A9" s="5" t="s">
        <v>338</v>
      </c>
      <c r="B9" s="11" t="s">
        <v>339</v>
      </c>
      <c r="C9" s="11" t="s">
        <v>55</v>
      </c>
      <c r="D9" s="11" t="s">
        <v>56</v>
      </c>
      <c r="E9" s="12">
        <v>61.2</v>
      </c>
      <c r="F9" s="12">
        <v>72.5</v>
      </c>
      <c r="G9" s="9">
        <f t="shared" si="0"/>
        <v>41.24</v>
      </c>
      <c r="H9" s="5" t="s">
        <v>43</v>
      </c>
      <c r="I9" s="7"/>
    </row>
    <row r="10" spans="1:9" s="6" customFormat="1" ht="19.5" customHeight="1">
      <c r="A10" s="5" t="s">
        <v>338</v>
      </c>
      <c r="B10" s="11" t="s">
        <v>339</v>
      </c>
      <c r="C10" s="11" t="s">
        <v>57</v>
      </c>
      <c r="D10" s="11" t="s">
        <v>58</v>
      </c>
      <c r="E10" s="12">
        <v>62.3</v>
      </c>
      <c r="F10" s="12">
        <v>71</v>
      </c>
      <c r="G10" s="9">
        <f t="shared" si="0"/>
        <v>40.86</v>
      </c>
      <c r="H10" s="5" t="s">
        <v>14</v>
      </c>
      <c r="I10" s="7"/>
    </row>
    <row r="11" spans="1:9" s="6" customFormat="1" ht="19.5" customHeight="1">
      <c r="A11" s="5" t="s">
        <v>338</v>
      </c>
      <c r="B11" s="11" t="s">
        <v>339</v>
      </c>
      <c r="C11" s="11" t="s">
        <v>61</v>
      </c>
      <c r="D11" s="11" t="s">
        <v>62</v>
      </c>
      <c r="E11" s="12">
        <v>62</v>
      </c>
      <c r="F11" s="12">
        <v>61.5</v>
      </c>
      <c r="G11" s="9">
        <f t="shared" si="0"/>
        <v>37</v>
      </c>
      <c r="H11" s="5" t="s">
        <v>15</v>
      </c>
      <c r="I11" s="7"/>
    </row>
    <row r="12" spans="1:9" s="6" customFormat="1" ht="19.5" customHeight="1">
      <c r="A12" s="5" t="s">
        <v>338</v>
      </c>
      <c r="B12" s="11" t="s">
        <v>340</v>
      </c>
      <c r="C12" s="11" t="s">
        <v>28</v>
      </c>
      <c r="D12" s="11" t="s">
        <v>76</v>
      </c>
      <c r="E12" s="12">
        <v>65.8</v>
      </c>
      <c r="F12" s="12">
        <v>82</v>
      </c>
      <c r="G12" s="9">
        <f t="shared" si="0"/>
        <v>45.96000000000001</v>
      </c>
      <c r="H12" s="5" t="s">
        <v>10</v>
      </c>
      <c r="I12" s="7"/>
    </row>
    <row r="13" spans="1:9" s="6" customFormat="1" ht="19.5" customHeight="1">
      <c r="A13" s="5" t="s">
        <v>338</v>
      </c>
      <c r="B13" s="11" t="s">
        <v>340</v>
      </c>
      <c r="C13" s="11" t="s">
        <v>80</v>
      </c>
      <c r="D13" s="11" t="s">
        <v>81</v>
      </c>
      <c r="E13" s="12">
        <v>60.5</v>
      </c>
      <c r="F13" s="12">
        <v>81.5</v>
      </c>
      <c r="G13" s="9">
        <f>0.2*E13+0.4*F13</f>
        <v>44.7</v>
      </c>
      <c r="H13" s="5" t="s">
        <v>366</v>
      </c>
      <c r="I13" s="7"/>
    </row>
    <row r="14" spans="1:9" s="6" customFormat="1" ht="19.5" customHeight="1">
      <c r="A14" s="5" t="s">
        <v>338</v>
      </c>
      <c r="B14" s="11" t="s">
        <v>340</v>
      </c>
      <c r="C14" s="11" t="s">
        <v>78</v>
      </c>
      <c r="D14" s="11" t="s">
        <v>79</v>
      </c>
      <c r="E14" s="12">
        <v>65.4</v>
      </c>
      <c r="F14" s="12">
        <v>79.5</v>
      </c>
      <c r="G14" s="9">
        <f>0.2*E14+0.4*F14</f>
        <v>44.88</v>
      </c>
      <c r="H14" s="5" t="s">
        <v>7</v>
      </c>
      <c r="I14" s="7"/>
    </row>
    <row r="15" spans="1:9" s="6" customFormat="1" ht="19.5" customHeight="1">
      <c r="A15" s="5" t="s">
        <v>338</v>
      </c>
      <c r="B15" s="11" t="s">
        <v>340</v>
      </c>
      <c r="C15" s="11" t="s">
        <v>30</v>
      </c>
      <c r="D15" s="11" t="s">
        <v>77</v>
      </c>
      <c r="E15" s="12">
        <v>67.5</v>
      </c>
      <c r="F15" s="12">
        <v>79</v>
      </c>
      <c r="G15" s="9">
        <f t="shared" si="0"/>
        <v>45.1</v>
      </c>
      <c r="H15" s="5" t="s">
        <v>364</v>
      </c>
      <c r="I15" s="7"/>
    </row>
    <row r="16" spans="1:9" s="6" customFormat="1" ht="19.5" customHeight="1">
      <c r="A16" s="5" t="s">
        <v>338</v>
      </c>
      <c r="B16" s="11" t="s">
        <v>340</v>
      </c>
      <c r="C16" s="11" t="s">
        <v>26</v>
      </c>
      <c r="D16" s="11" t="s">
        <v>82</v>
      </c>
      <c r="E16" s="12">
        <v>61.4</v>
      </c>
      <c r="F16" s="12">
        <v>79</v>
      </c>
      <c r="G16" s="9">
        <f t="shared" si="0"/>
        <v>43.88</v>
      </c>
      <c r="H16" s="5" t="s">
        <v>364</v>
      </c>
      <c r="I16" s="7"/>
    </row>
    <row r="17" spans="1:9" s="6" customFormat="1" ht="19.5" customHeight="1">
      <c r="A17" s="5" t="s">
        <v>338</v>
      </c>
      <c r="B17" s="11" t="s">
        <v>340</v>
      </c>
      <c r="C17" s="11" t="s">
        <v>86</v>
      </c>
      <c r="D17" s="11" t="s">
        <v>87</v>
      </c>
      <c r="E17" s="12">
        <v>55.1</v>
      </c>
      <c r="F17" s="12">
        <v>78.5</v>
      </c>
      <c r="G17" s="9">
        <f>0.2*E17+0.4*F17</f>
        <v>42.42</v>
      </c>
      <c r="H17" s="5" t="s">
        <v>43</v>
      </c>
      <c r="I17" s="7"/>
    </row>
    <row r="18" spans="1:9" s="6" customFormat="1" ht="19.5" customHeight="1">
      <c r="A18" s="5" t="s">
        <v>338</v>
      </c>
      <c r="B18" s="11" t="s">
        <v>340</v>
      </c>
      <c r="C18" s="11" t="s">
        <v>83</v>
      </c>
      <c r="D18" s="11" t="s">
        <v>84</v>
      </c>
      <c r="E18" s="12">
        <v>59.2</v>
      </c>
      <c r="F18" s="12">
        <v>78</v>
      </c>
      <c r="G18" s="9">
        <f t="shared" si="0"/>
        <v>43.040000000000006</v>
      </c>
      <c r="H18" s="5" t="s">
        <v>367</v>
      </c>
      <c r="I18" s="7"/>
    </row>
    <row r="19" spans="1:9" s="6" customFormat="1" ht="19.5" customHeight="1">
      <c r="A19" s="5" t="s">
        <v>338</v>
      </c>
      <c r="B19" s="11" t="s">
        <v>340</v>
      </c>
      <c r="C19" s="11" t="s">
        <v>29</v>
      </c>
      <c r="D19" s="11" t="s">
        <v>85</v>
      </c>
      <c r="E19" s="12">
        <v>60.1</v>
      </c>
      <c r="F19" s="12">
        <v>77</v>
      </c>
      <c r="G19" s="9">
        <f t="shared" si="0"/>
        <v>42.82</v>
      </c>
      <c r="H19" s="5" t="s">
        <v>368</v>
      </c>
      <c r="I19" s="7"/>
    </row>
    <row r="20" spans="1:9" s="6" customFormat="1" ht="19.5" customHeight="1">
      <c r="A20" s="5" t="s">
        <v>338</v>
      </c>
      <c r="B20" s="11" t="s">
        <v>340</v>
      </c>
      <c r="C20" s="11" t="s">
        <v>88</v>
      </c>
      <c r="D20" s="11" t="s">
        <v>89</v>
      </c>
      <c r="E20" s="12">
        <v>56</v>
      </c>
      <c r="F20" s="12">
        <v>76.5</v>
      </c>
      <c r="G20" s="9">
        <f t="shared" si="0"/>
        <v>41.800000000000004</v>
      </c>
      <c r="H20" s="5" t="s">
        <v>16</v>
      </c>
      <c r="I20" s="7"/>
    </row>
    <row r="21" spans="1:9" s="6" customFormat="1" ht="19.5" customHeight="1">
      <c r="A21" s="5" t="s">
        <v>338</v>
      </c>
      <c r="B21" s="11" t="s">
        <v>340</v>
      </c>
      <c r="C21" s="11" t="s">
        <v>98</v>
      </c>
      <c r="D21" s="11" t="s">
        <v>99</v>
      </c>
      <c r="E21" s="12">
        <v>54.4</v>
      </c>
      <c r="F21" s="12">
        <v>74.5</v>
      </c>
      <c r="G21" s="9">
        <f>0.2*E21+0.4*F21</f>
        <v>40.68</v>
      </c>
      <c r="H21" s="5" t="s">
        <v>370</v>
      </c>
      <c r="I21" s="7"/>
    </row>
    <row r="22" spans="1:9" s="6" customFormat="1" ht="19.5" customHeight="1">
      <c r="A22" s="5" t="s">
        <v>338</v>
      </c>
      <c r="B22" s="11" t="s">
        <v>340</v>
      </c>
      <c r="C22" s="11" t="s">
        <v>94</v>
      </c>
      <c r="D22" s="11" t="s">
        <v>95</v>
      </c>
      <c r="E22" s="12">
        <v>56.8</v>
      </c>
      <c r="F22" s="12">
        <v>74.5</v>
      </c>
      <c r="G22" s="9">
        <f>0.2*E22+0.4*F22</f>
        <v>41.16</v>
      </c>
      <c r="H22" s="5" t="s">
        <v>37</v>
      </c>
      <c r="I22" s="7"/>
    </row>
    <row r="23" spans="1:9" s="6" customFormat="1" ht="19.5" customHeight="1">
      <c r="A23" s="5" t="s">
        <v>33</v>
      </c>
      <c r="B23" s="11" t="s">
        <v>339</v>
      </c>
      <c r="C23" s="11" t="s">
        <v>190</v>
      </c>
      <c r="D23" s="11" t="s">
        <v>191</v>
      </c>
      <c r="E23" s="12">
        <v>57.3</v>
      </c>
      <c r="F23" s="12">
        <v>81.5</v>
      </c>
      <c r="G23" s="9">
        <f t="shared" si="0"/>
        <v>44.06</v>
      </c>
      <c r="H23" s="5" t="s">
        <v>10</v>
      </c>
      <c r="I23" s="7"/>
    </row>
    <row r="24" spans="1:9" s="6" customFormat="1" ht="19.5" customHeight="1">
      <c r="A24" s="5" t="s">
        <v>33</v>
      </c>
      <c r="B24" s="11" t="s">
        <v>339</v>
      </c>
      <c r="C24" s="11" t="s">
        <v>34</v>
      </c>
      <c r="D24" s="11" t="s">
        <v>192</v>
      </c>
      <c r="E24" s="12">
        <v>64.5</v>
      </c>
      <c r="F24" s="12">
        <v>75</v>
      </c>
      <c r="G24" s="9">
        <f t="shared" si="0"/>
        <v>42.9</v>
      </c>
      <c r="H24" s="5" t="s">
        <v>6</v>
      </c>
      <c r="I24" s="7"/>
    </row>
    <row r="25" spans="1:9" s="6" customFormat="1" ht="19.5" customHeight="1">
      <c r="A25" s="5" t="s">
        <v>33</v>
      </c>
      <c r="B25" s="11" t="s">
        <v>339</v>
      </c>
      <c r="C25" s="11" t="s">
        <v>193</v>
      </c>
      <c r="D25" s="11" t="s">
        <v>194</v>
      </c>
      <c r="E25" s="12">
        <v>50</v>
      </c>
      <c r="F25" s="12">
        <v>72</v>
      </c>
      <c r="G25" s="9">
        <f t="shared" si="0"/>
        <v>38.8</v>
      </c>
      <c r="H25" s="5" t="s">
        <v>7</v>
      </c>
      <c r="I25" s="7"/>
    </row>
    <row r="26" spans="1:9" s="6" customFormat="1" ht="19.5" customHeight="1">
      <c r="A26" s="5" t="s">
        <v>33</v>
      </c>
      <c r="B26" s="11" t="s">
        <v>339</v>
      </c>
      <c r="C26" s="11" t="s">
        <v>20</v>
      </c>
      <c r="D26" s="11" t="s">
        <v>195</v>
      </c>
      <c r="E26" s="12">
        <v>53.9</v>
      </c>
      <c r="F26" s="12">
        <v>65.5</v>
      </c>
      <c r="G26" s="9">
        <f t="shared" si="0"/>
        <v>36.980000000000004</v>
      </c>
      <c r="H26" s="5" t="s">
        <v>36</v>
      </c>
      <c r="I26" s="7"/>
    </row>
    <row r="27" spans="1:9" s="6" customFormat="1" ht="19.5" customHeight="1">
      <c r="A27" s="5" t="s">
        <v>33</v>
      </c>
      <c r="B27" s="11" t="s">
        <v>339</v>
      </c>
      <c r="C27" s="11" t="s">
        <v>196</v>
      </c>
      <c r="D27" s="11" t="s">
        <v>197</v>
      </c>
      <c r="E27" s="12">
        <v>58.9</v>
      </c>
      <c r="F27" s="12">
        <v>62</v>
      </c>
      <c r="G27" s="9">
        <f t="shared" si="0"/>
        <v>36.58</v>
      </c>
      <c r="H27" s="5" t="s">
        <v>12</v>
      </c>
      <c r="I27" s="7"/>
    </row>
    <row r="28" spans="1:9" s="6" customFormat="1" ht="19.5" customHeight="1">
      <c r="A28" s="5" t="s">
        <v>33</v>
      </c>
      <c r="B28" s="11" t="s">
        <v>339</v>
      </c>
      <c r="C28" s="11" t="s">
        <v>198</v>
      </c>
      <c r="D28" s="11" t="s">
        <v>199</v>
      </c>
      <c r="E28" s="12">
        <v>50.8</v>
      </c>
      <c r="F28" s="12">
        <v>61.5</v>
      </c>
      <c r="G28" s="9">
        <f t="shared" si="0"/>
        <v>34.760000000000005</v>
      </c>
      <c r="H28" s="5" t="s">
        <v>13</v>
      </c>
      <c r="I28" s="7"/>
    </row>
    <row r="29" spans="1:9" s="6" customFormat="1" ht="19.5" customHeight="1">
      <c r="A29" s="5" t="s">
        <v>33</v>
      </c>
      <c r="B29" s="11" t="s">
        <v>340</v>
      </c>
      <c r="C29" s="11" t="s">
        <v>202</v>
      </c>
      <c r="D29" s="11" t="s">
        <v>203</v>
      </c>
      <c r="E29" s="12">
        <v>68.1</v>
      </c>
      <c r="F29" s="12">
        <v>78.5</v>
      </c>
      <c r="G29" s="9">
        <f t="shared" si="0"/>
        <v>45.02</v>
      </c>
      <c r="H29" s="5" t="s">
        <v>10</v>
      </c>
      <c r="I29" s="7"/>
    </row>
    <row r="30" spans="1:9" s="6" customFormat="1" ht="19.5" customHeight="1">
      <c r="A30" s="5" t="s">
        <v>33</v>
      </c>
      <c r="B30" s="11" t="s">
        <v>340</v>
      </c>
      <c r="C30" s="11" t="s">
        <v>208</v>
      </c>
      <c r="D30" s="11" t="s">
        <v>209</v>
      </c>
      <c r="E30" s="12">
        <v>59.4</v>
      </c>
      <c r="F30" s="12">
        <v>77</v>
      </c>
      <c r="G30" s="9">
        <f>0.2*E30+0.4*F30</f>
        <v>42.68</v>
      </c>
      <c r="H30" s="5" t="s">
        <v>366</v>
      </c>
      <c r="I30" s="7"/>
    </row>
    <row r="31" spans="1:9" s="6" customFormat="1" ht="19.5" customHeight="1">
      <c r="A31" s="5" t="s">
        <v>33</v>
      </c>
      <c r="B31" s="11" t="s">
        <v>340</v>
      </c>
      <c r="C31" s="11" t="s">
        <v>204</v>
      </c>
      <c r="D31" s="11" t="s">
        <v>205</v>
      </c>
      <c r="E31" s="12">
        <v>65.2</v>
      </c>
      <c r="F31" s="12">
        <v>76.5</v>
      </c>
      <c r="G31" s="9">
        <f t="shared" si="0"/>
        <v>43.64</v>
      </c>
      <c r="H31" s="5" t="s">
        <v>363</v>
      </c>
      <c r="I31" s="7"/>
    </row>
    <row r="32" spans="1:9" s="6" customFormat="1" ht="19.5" customHeight="1">
      <c r="A32" s="5" t="s">
        <v>33</v>
      </c>
      <c r="B32" s="11" t="s">
        <v>340</v>
      </c>
      <c r="C32" s="11" t="s">
        <v>206</v>
      </c>
      <c r="D32" s="11" t="s">
        <v>207</v>
      </c>
      <c r="E32" s="12">
        <v>64.2</v>
      </c>
      <c r="F32" s="12">
        <v>75</v>
      </c>
      <c r="G32" s="9">
        <f t="shared" si="0"/>
        <v>42.84</v>
      </c>
      <c r="H32" s="5" t="s">
        <v>364</v>
      </c>
      <c r="I32" s="7"/>
    </row>
    <row r="33" spans="1:9" s="6" customFormat="1" ht="19.5" customHeight="1">
      <c r="A33" s="5" t="s">
        <v>33</v>
      </c>
      <c r="B33" s="11" t="s">
        <v>340</v>
      </c>
      <c r="C33" s="11" t="s">
        <v>210</v>
      </c>
      <c r="D33" s="11" t="s">
        <v>211</v>
      </c>
      <c r="E33" s="12">
        <v>51.2</v>
      </c>
      <c r="F33" s="12">
        <v>73.5</v>
      </c>
      <c r="G33" s="9">
        <f t="shared" si="0"/>
        <v>39.64</v>
      </c>
      <c r="H33" s="5" t="s">
        <v>12</v>
      </c>
      <c r="I33" s="7"/>
    </row>
    <row r="34" spans="1:9" s="6" customFormat="1" ht="19.5" customHeight="1">
      <c r="A34" s="5" t="s">
        <v>33</v>
      </c>
      <c r="B34" s="11" t="s">
        <v>340</v>
      </c>
      <c r="C34" s="11" t="s">
        <v>216</v>
      </c>
      <c r="D34" s="11" t="s">
        <v>217</v>
      </c>
      <c r="E34" s="12">
        <v>59</v>
      </c>
      <c r="F34" s="12">
        <v>68</v>
      </c>
      <c r="G34" s="9">
        <f t="shared" si="0"/>
        <v>39</v>
      </c>
      <c r="H34" s="5" t="s">
        <v>369</v>
      </c>
      <c r="I34" s="7"/>
    </row>
    <row r="35" spans="1:9" s="6" customFormat="1" ht="19.5" customHeight="1">
      <c r="A35" s="5" t="s">
        <v>33</v>
      </c>
      <c r="B35" s="11" t="s">
        <v>340</v>
      </c>
      <c r="C35" s="11" t="s">
        <v>218</v>
      </c>
      <c r="D35" s="11" t="s">
        <v>219</v>
      </c>
      <c r="E35" s="12">
        <v>57.7</v>
      </c>
      <c r="F35" s="12">
        <v>68</v>
      </c>
      <c r="G35" s="9">
        <f t="shared" si="0"/>
        <v>38.74</v>
      </c>
      <c r="H35" s="5" t="s">
        <v>369</v>
      </c>
      <c r="I35" s="7"/>
    </row>
    <row r="36" spans="1:9" s="6" customFormat="1" ht="19.5" customHeight="1">
      <c r="A36" s="5" t="s">
        <v>33</v>
      </c>
      <c r="B36" s="11" t="s">
        <v>340</v>
      </c>
      <c r="C36" s="11" t="s">
        <v>212</v>
      </c>
      <c r="D36" s="11" t="s">
        <v>213</v>
      </c>
      <c r="E36" s="12">
        <v>63.1</v>
      </c>
      <c r="F36" s="12">
        <v>67</v>
      </c>
      <c r="G36" s="9">
        <f>0.2*E36+0.4*F36</f>
        <v>39.42</v>
      </c>
      <c r="H36" s="5" t="s">
        <v>368</v>
      </c>
      <c r="I36" s="7"/>
    </row>
    <row r="37" spans="1:9" s="6" customFormat="1" ht="19.5" customHeight="1">
      <c r="A37" s="5" t="s">
        <v>33</v>
      </c>
      <c r="B37" s="11" t="s">
        <v>340</v>
      </c>
      <c r="C37" s="11" t="s">
        <v>214</v>
      </c>
      <c r="D37" s="11" t="s">
        <v>215</v>
      </c>
      <c r="E37" s="12">
        <v>68.1</v>
      </c>
      <c r="F37" s="12">
        <v>64.5</v>
      </c>
      <c r="G37" s="9">
        <f>0.2*E37+0.4*F37</f>
        <v>39.42</v>
      </c>
      <c r="H37" s="5" t="s">
        <v>45</v>
      </c>
      <c r="I37" s="7"/>
    </row>
    <row r="38" spans="1:9" s="6" customFormat="1" ht="19.5" customHeight="1">
      <c r="A38" s="5" t="s">
        <v>33</v>
      </c>
      <c r="B38" s="11" t="s">
        <v>340</v>
      </c>
      <c r="C38" s="11" t="s">
        <v>224</v>
      </c>
      <c r="D38" s="11" t="s">
        <v>225</v>
      </c>
      <c r="E38" s="12">
        <v>52.8</v>
      </c>
      <c r="F38" s="12">
        <v>63.5</v>
      </c>
      <c r="G38" s="9">
        <f t="shared" si="0"/>
        <v>35.96</v>
      </c>
      <c r="H38" s="5" t="s">
        <v>370</v>
      </c>
      <c r="I38" s="7"/>
    </row>
    <row r="39" spans="1:9" s="6" customFormat="1" ht="19.5" customHeight="1">
      <c r="A39" s="5" t="s">
        <v>33</v>
      </c>
      <c r="B39" s="11" t="s">
        <v>341</v>
      </c>
      <c r="C39" s="11" t="s">
        <v>278</v>
      </c>
      <c r="D39" s="11" t="s">
        <v>279</v>
      </c>
      <c r="E39" s="12">
        <v>56.9</v>
      </c>
      <c r="F39" s="12">
        <v>89.5</v>
      </c>
      <c r="G39" s="9">
        <f t="shared" si="0"/>
        <v>47.18000000000001</v>
      </c>
      <c r="H39" s="5" t="s">
        <v>10</v>
      </c>
      <c r="I39" s="7"/>
    </row>
    <row r="40" spans="1:9" s="6" customFormat="1" ht="19.5" customHeight="1">
      <c r="A40" s="5" t="s">
        <v>33</v>
      </c>
      <c r="B40" s="11" t="s">
        <v>341</v>
      </c>
      <c r="C40" s="11" t="s">
        <v>284</v>
      </c>
      <c r="D40" s="11" t="s">
        <v>285</v>
      </c>
      <c r="E40" s="12">
        <v>54.2</v>
      </c>
      <c r="F40" s="12">
        <v>78</v>
      </c>
      <c r="G40" s="9">
        <f>0.2*E40+0.4*F40</f>
        <v>42.040000000000006</v>
      </c>
      <c r="H40" s="5" t="s">
        <v>366</v>
      </c>
      <c r="I40" s="7"/>
    </row>
    <row r="41" spans="1:9" s="6" customFormat="1" ht="19.5" customHeight="1">
      <c r="A41" s="5" t="s">
        <v>33</v>
      </c>
      <c r="B41" s="11" t="s">
        <v>341</v>
      </c>
      <c r="C41" s="11" t="s">
        <v>280</v>
      </c>
      <c r="D41" s="11" t="s">
        <v>281</v>
      </c>
      <c r="E41" s="12">
        <v>66.6</v>
      </c>
      <c r="F41" s="12">
        <v>76</v>
      </c>
      <c r="G41" s="9">
        <f t="shared" si="0"/>
        <v>43.72</v>
      </c>
      <c r="H41" s="5" t="s">
        <v>363</v>
      </c>
      <c r="I41" s="7"/>
    </row>
    <row r="42" spans="1:9" s="6" customFormat="1" ht="19.5" customHeight="1">
      <c r="A42" s="5" t="s">
        <v>33</v>
      </c>
      <c r="B42" s="11" t="s">
        <v>341</v>
      </c>
      <c r="C42" s="11" t="s">
        <v>282</v>
      </c>
      <c r="D42" s="11" t="s">
        <v>283</v>
      </c>
      <c r="E42" s="12">
        <v>65.3</v>
      </c>
      <c r="F42" s="12">
        <v>76</v>
      </c>
      <c r="G42" s="9">
        <f t="shared" si="0"/>
        <v>43.46</v>
      </c>
      <c r="H42" s="5" t="s">
        <v>363</v>
      </c>
      <c r="I42" s="7"/>
    </row>
    <row r="43" spans="1:9" s="6" customFormat="1" ht="19.5" customHeight="1">
      <c r="A43" s="5" t="s">
        <v>33</v>
      </c>
      <c r="B43" s="11" t="s">
        <v>341</v>
      </c>
      <c r="C43" s="11" t="s">
        <v>286</v>
      </c>
      <c r="D43" s="11" t="s">
        <v>287</v>
      </c>
      <c r="E43" s="12">
        <v>61.8</v>
      </c>
      <c r="F43" s="12">
        <v>74</v>
      </c>
      <c r="G43" s="9">
        <f t="shared" si="0"/>
        <v>41.96</v>
      </c>
      <c r="H43" s="5" t="s">
        <v>12</v>
      </c>
      <c r="I43" s="7"/>
    </row>
    <row r="44" spans="1:9" s="6" customFormat="1" ht="19.5" customHeight="1">
      <c r="A44" s="5" t="s">
        <v>33</v>
      </c>
      <c r="B44" s="11" t="s">
        <v>341</v>
      </c>
      <c r="C44" s="11" t="s">
        <v>288</v>
      </c>
      <c r="D44" s="11" t="s">
        <v>289</v>
      </c>
      <c r="E44" s="12">
        <v>58.9</v>
      </c>
      <c r="F44" s="12">
        <v>72.5</v>
      </c>
      <c r="G44" s="9">
        <f t="shared" si="0"/>
        <v>40.78</v>
      </c>
      <c r="H44" s="5" t="s">
        <v>13</v>
      </c>
      <c r="I44" s="7"/>
    </row>
    <row r="45" spans="1:9" s="6" customFormat="1" ht="19.5" customHeight="1">
      <c r="A45" s="5" t="s">
        <v>33</v>
      </c>
      <c r="B45" s="11" t="s">
        <v>341</v>
      </c>
      <c r="C45" s="11" t="s">
        <v>294</v>
      </c>
      <c r="D45" s="11" t="s">
        <v>295</v>
      </c>
      <c r="E45" s="12">
        <v>53.4</v>
      </c>
      <c r="F45" s="12">
        <v>69</v>
      </c>
      <c r="G45" s="9">
        <f>0.2*E45+0.4*F45</f>
        <v>38.28</v>
      </c>
      <c r="H45" s="5" t="s">
        <v>367</v>
      </c>
      <c r="I45" s="7"/>
    </row>
    <row r="46" spans="1:9" s="6" customFormat="1" ht="19.5" customHeight="1">
      <c r="A46" s="5" t="s">
        <v>33</v>
      </c>
      <c r="B46" s="11" t="s">
        <v>341</v>
      </c>
      <c r="C46" s="11" t="s">
        <v>290</v>
      </c>
      <c r="D46" s="11" t="s">
        <v>291</v>
      </c>
      <c r="E46" s="12">
        <v>64.4</v>
      </c>
      <c r="F46" s="12">
        <v>68.5</v>
      </c>
      <c r="G46" s="9">
        <f t="shared" si="0"/>
        <v>40.28</v>
      </c>
      <c r="H46" s="5" t="s">
        <v>368</v>
      </c>
      <c r="I46" s="7"/>
    </row>
    <row r="47" spans="1:9" ht="14.25">
      <c r="A47" s="16" t="s">
        <v>17</v>
      </c>
      <c r="B47" s="17"/>
      <c r="C47" s="17"/>
      <c r="D47" s="17"/>
      <c r="E47" s="17"/>
      <c r="F47" s="17"/>
      <c r="G47" s="17"/>
      <c r="H47" s="17"/>
      <c r="I47" s="17"/>
    </row>
  </sheetData>
  <sheetProtection/>
  <mergeCells count="2">
    <mergeCell ref="A2:I2"/>
    <mergeCell ref="A47:I47"/>
  </mergeCells>
  <printOptions/>
  <pageMargins left="0.7874015748031497" right="0.7086614173228347" top="0.7874015748031497" bottom="0.3937007874015748" header="0.5118110236220472" footer="0.5118110236220472"/>
  <pageSetup horizontalDpi="600" verticalDpi="600" orientation="landscape" paperSize="9" scale="96" r:id="rId1"/>
  <rowBreaks count="1" manualBreakCount="1">
    <brk id="2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34.375" style="1" customWidth="1"/>
    <col min="2" max="2" width="8.75390625" style="1" customWidth="1"/>
    <col min="3" max="3" width="8.00390625" style="1" customWidth="1"/>
    <col min="4" max="4" width="10.125" style="1" customWidth="1"/>
    <col min="5" max="5" width="19.75390625" style="1" customWidth="1"/>
    <col min="6" max="6" width="12.50390625" style="1" customWidth="1"/>
    <col min="7" max="7" width="10.00390625" style="1" customWidth="1"/>
    <col min="8" max="8" width="12.875" style="1" customWidth="1"/>
    <col min="9" max="9" width="8.25390625" style="1" customWidth="1"/>
    <col min="10" max="10" width="9.875" style="1" customWidth="1"/>
    <col min="11" max="16384" width="9.00390625" style="1" customWidth="1"/>
  </cols>
  <sheetData>
    <row r="1" spans="1:2" ht="18.75">
      <c r="A1" s="8" t="s">
        <v>11</v>
      </c>
      <c r="B1" s="8"/>
    </row>
    <row r="2" spans="1:10" s="2" customFormat="1" ht="33.75" customHeight="1">
      <c r="A2" s="18" t="s">
        <v>373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3" customFormat="1" ht="39" customHeight="1">
      <c r="A3" s="4" t="s">
        <v>0</v>
      </c>
      <c r="B3" s="4" t="s">
        <v>408</v>
      </c>
      <c r="C3" s="4" t="s">
        <v>412</v>
      </c>
      <c r="D3" s="4" t="s">
        <v>420</v>
      </c>
      <c r="E3" s="4" t="s">
        <v>2</v>
      </c>
      <c r="F3" s="4" t="s">
        <v>419</v>
      </c>
      <c r="G3" s="4" t="s">
        <v>418</v>
      </c>
      <c r="H3" s="4" t="s">
        <v>417</v>
      </c>
      <c r="I3" s="4" t="s">
        <v>4</v>
      </c>
      <c r="J3" s="4" t="s">
        <v>5</v>
      </c>
    </row>
    <row r="4" spans="1:10" s="6" customFormat="1" ht="19.5" customHeight="1">
      <c r="A4" s="5" t="s">
        <v>33</v>
      </c>
      <c r="B4" s="5" t="s">
        <v>410</v>
      </c>
      <c r="C4" s="11" t="s">
        <v>339</v>
      </c>
      <c r="D4" s="11" t="s">
        <v>35</v>
      </c>
      <c r="E4" s="11" t="s">
        <v>379</v>
      </c>
      <c r="F4" s="12">
        <v>61.1</v>
      </c>
      <c r="G4" s="12">
        <v>86</v>
      </c>
      <c r="H4" s="9">
        <f aca="true" t="shared" si="0" ref="H4:H23">0.2*F4+0.4*G4</f>
        <v>46.62</v>
      </c>
      <c r="I4" s="5" t="s">
        <v>362</v>
      </c>
      <c r="J4" s="7"/>
    </row>
    <row r="5" spans="1:10" s="6" customFormat="1" ht="19.5" customHeight="1">
      <c r="A5" s="5" t="s">
        <v>33</v>
      </c>
      <c r="B5" s="5" t="s">
        <v>410</v>
      </c>
      <c r="C5" s="11" t="s">
        <v>339</v>
      </c>
      <c r="D5" s="11" t="s">
        <v>374</v>
      </c>
      <c r="E5" s="11" t="s">
        <v>375</v>
      </c>
      <c r="F5" s="12">
        <v>74.4</v>
      </c>
      <c r="G5" s="12">
        <v>84.25</v>
      </c>
      <c r="H5" s="9">
        <f t="shared" si="0"/>
        <v>48.580000000000005</v>
      </c>
      <c r="I5" s="5" t="s">
        <v>366</v>
      </c>
      <c r="J5" s="7"/>
    </row>
    <row r="6" spans="1:10" s="6" customFormat="1" ht="19.5" customHeight="1">
      <c r="A6" s="5" t="s">
        <v>33</v>
      </c>
      <c r="B6" s="5" t="s">
        <v>410</v>
      </c>
      <c r="C6" s="11" t="s">
        <v>339</v>
      </c>
      <c r="D6" s="11" t="s">
        <v>190</v>
      </c>
      <c r="E6" s="11" t="s">
        <v>376</v>
      </c>
      <c r="F6" s="12">
        <v>74.2</v>
      </c>
      <c r="G6" s="12">
        <v>81.75</v>
      </c>
      <c r="H6" s="9">
        <f t="shared" si="0"/>
        <v>47.540000000000006</v>
      </c>
      <c r="I6" s="5" t="s">
        <v>40</v>
      </c>
      <c r="J6" s="5" t="s">
        <v>421</v>
      </c>
    </row>
    <row r="7" spans="1:10" s="6" customFormat="1" ht="19.5" customHeight="1">
      <c r="A7" s="5" t="s">
        <v>33</v>
      </c>
      <c r="B7" s="5" t="s">
        <v>410</v>
      </c>
      <c r="C7" s="11" t="s">
        <v>339</v>
      </c>
      <c r="D7" s="11" t="s">
        <v>380</v>
      </c>
      <c r="E7" s="11" t="s">
        <v>381</v>
      </c>
      <c r="F7" s="12">
        <v>67.9</v>
      </c>
      <c r="G7" s="12">
        <v>81.25</v>
      </c>
      <c r="H7" s="9">
        <f t="shared" si="0"/>
        <v>46.08</v>
      </c>
      <c r="I7" s="5" t="s">
        <v>41</v>
      </c>
      <c r="J7" s="5"/>
    </row>
    <row r="8" spans="1:10" s="6" customFormat="1" ht="19.5" customHeight="1">
      <c r="A8" s="5" t="s">
        <v>33</v>
      </c>
      <c r="B8" s="5" t="s">
        <v>410</v>
      </c>
      <c r="C8" s="11" t="s">
        <v>339</v>
      </c>
      <c r="D8" s="11" t="s">
        <v>193</v>
      </c>
      <c r="E8" s="11" t="s">
        <v>378</v>
      </c>
      <c r="F8" s="12">
        <v>73.3</v>
      </c>
      <c r="G8" s="12">
        <v>80</v>
      </c>
      <c r="H8" s="9">
        <f t="shared" si="0"/>
        <v>46.66</v>
      </c>
      <c r="I8" s="5" t="s">
        <v>365</v>
      </c>
      <c r="J8" s="5"/>
    </row>
    <row r="9" spans="1:10" s="6" customFormat="1" ht="19.5" customHeight="1">
      <c r="A9" s="5" t="s">
        <v>33</v>
      </c>
      <c r="B9" s="5" t="s">
        <v>410</v>
      </c>
      <c r="C9" s="11" t="s">
        <v>339</v>
      </c>
      <c r="D9" s="11" t="s">
        <v>34</v>
      </c>
      <c r="E9" s="11" t="s">
        <v>377</v>
      </c>
      <c r="F9" s="12">
        <v>73.9</v>
      </c>
      <c r="G9" s="12">
        <v>79.75</v>
      </c>
      <c r="H9" s="9">
        <f t="shared" si="0"/>
        <v>46.68000000000001</v>
      </c>
      <c r="I9" s="5" t="s">
        <v>369</v>
      </c>
      <c r="J9" s="5"/>
    </row>
    <row r="10" spans="1:10" s="6" customFormat="1" ht="19.5" customHeight="1">
      <c r="A10" s="5" t="s">
        <v>33</v>
      </c>
      <c r="B10" s="5" t="s">
        <v>410</v>
      </c>
      <c r="C10" s="11" t="s">
        <v>339</v>
      </c>
      <c r="D10" s="11" t="s">
        <v>413</v>
      </c>
      <c r="E10" s="11" t="s">
        <v>414</v>
      </c>
      <c r="F10" s="12">
        <v>62.4</v>
      </c>
      <c r="G10" s="12">
        <v>79.25</v>
      </c>
      <c r="H10" s="9">
        <f t="shared" si="0"/>
        <v>44.18000000000001</v>
      </c>
      <c r="I10" s="5" t="s">
        <v>415</v>
      </c>
      <c r="J10" s="5" t="s">
        <v>416</v>
      </c>
    </row>
    <row r="11" spans="1:10" s="6" customFormat="1" ht="19.5" customHeight="1">
      <c r="A11" s="5" t="s">
        <v>33</v>
      </c>
      <c r="B11" s="5" t="s">
        <v>410</v>
      </c>
      <c r="C11" s="11" t="s">
        <v>340</v>
      </c>
      <c r="D11" s="11" t="s">
        <v>384</v>
      </c>
      <c r="E11" s="11" t="s">
        <v>385</v>
      </c>
      <c r="F11" s="12">
        <v>72.3</v>
      </c>
      <c r="G11" s="12">
        <v>85.25</v>
      </c>
      <c r="H11" s="9">
        <f t="shared" si="0"/>
        <v>48.56</v>
      </c>
      <c r="I11" s="5" t="s">
        <v>362</v>
      </c>
      <c r="J11" s="7"/>
    </row>
    <row r="12" spans="1:10" s="6" customFormat="1" ht="19.5" customHeight="1">
      <c r="A12" s="5" t="s">
        <v>33</v>
      </c>
      <c r="B12" s="5" t="s">
        <v>410</v>
      </c>
      <c r="C12" s="11" t="s">
        <v>340</v>
      </c>
      <c r="D12" s="11" t="s">
        <v>382</v>
      </c>
      <c r="E12" s="11" t="s">
        <v>383</v>
      </c>
      <c r="F12" s="12">
        <v>77.6</v>
      </c>
      <c r="G12" s="12">
        <v>84</v>
      </c>
      <c r="H12" s="9">
        <f t="shared" si="0"/>
        <v>49.120000000000005</v>
      </c>
      <c r="I12" s="5" t="s">
        <v>39</v>
      </c>
      <c r="J12" s="7"/>
    </row>
    <row r="13" spans="1:10" s="6" customFormat="1" ht="19.5" customHeight="1">
      <c r="A13" s="5" t="s">
        <v>33</v>
      </c>
      <c r="B13" s="5" t="s">
        <v>410</v>
      </c>
      <c r="C13" s="11" t="s">
        <v>340</v>
      </c>
      <c r="D13" s="11" t="s">
        <v>86</v>
      </c>
      <c r="E13" s="11" t="s">
        <v>389</v>
      </c>
      <c r="F13" s="12">
        <v>62.7</v>
      </c>
      <c r="G13" s="12">
        <v>83.75</v>
      </c>
      <c r="H13" s="9">
        <f t="shared" si="0"/>
        <v>46.04</v>
      </c>
      <c r="I13" s="5" t="s">
        <v>40</v>
      </c>
      <c r="J13" s="7"/>
    </row>
    <row r="14" spans="1:10" s="6" customFormat="1" ht="19.5" customHeight="1">
      <c r="A14" s="5" t="s">
        <v>33</v>
      </c>
      <c r="B14" s="5" t="s">
        <v>410</v>
      </c>
      <c r="C14" s="11" t="s">
        <v>340</v>
      </c>
      <c r="D14" s="11" t="s">
        <v>387</v>
      </c>
      <c r="E14" s="11" t="s">
        <v>388</v>
      </c>
      <c r="F14" s="12">
        <v>77.7</v>
      </c>
      <c r="G14" s="12">
        <v>81.25</v>
      </c>
      <c r="H14" s="9">
        <f t="shared" si="0"/>
        <v>48.04</v>
      </c>
      <c r="I14" s="5" t="s">
        <v>364</v>
      </c>
      <c r="J14" s="7"/>
    </row>
    <row r="15" spans="1:10" s="6" customFormat="1" ht="19.5" customHeight="1">
      <c r="A15" s="5" t="s">
        <v>33</v>
      </c>
      <c r="B15" s="5" t="s">
        <v>410</v>
      </c>
      <c r="C15" s="11" t="s">
        <v>340</v>
      </c>
      <c r="D15" s="11" t="s">
        <v>31</v>
      </c>
      <c r="E15" s="11" t="s">
        <v>390</v>
      </c>
      <c r="F15" s="12">
        <v>68.1</v>
      </c>
      <c r="G15" s="12">
        <v>80.75</v>
      </c>
      <c r="H15" s="9">
        <f t="shared" si="0"/>
        <v>45.92</v>
      </c>
      <c r="I15" s="5" t="s">
        <v>42</v>
      </c>
      <c r="J15" s="7"/>
    </row>
    <row r="16" spans="1:10" s="6" customFormat="1" ht="19.5" customHeight="1">
      <c r="A16" s="5" t="s">
        <v>33</v>
      </c>
      <c r="B16" s="5" t="s">
        <v>410</v>
      </c>
      <c r="C16" s="11" t="s">
        <v>340</v>
      </c>
      <c r="D16" s="11" t="s">
        <v>26</v>
      </c>
      <c r="E16" s="11" t="s">
        <v>386</v>
      </c>
      <c r="F16" s="12">
        <v>81.1</v>
      </c>
      <c r="G16" s="12">
        <v>79.75</v>
      </c>
      <c r="H16" s="9">
        <f t="shared" si="0"/>
        <v>48.120000000000005</v>
      </c>
      <c r="I16" s="5" t="s">
        <v>369</v>
      </c>
      <c r="J16" s="7"/>
    </row>
    <row r="17" spans="1:10" s="6" customFormat="1" ht="19.5" customHeight="1">
      <c r="A17" s="5" t="s">
        <v>33</v>
      </c>
      <c r="B17" s="5" t="s">
        <v>410</v>
      </c>
      <c r="C17" s="11" t="s">
        <v>340</v>
      </c>
      <c r="D17" s="11" t="s">
        <v>391</v>
      </c>
      <c r="E17" s="11" t="s">
        <v>392</v>
      </c>
      <c r="F17" s="12">
        <v>66.2</v>
      </c>
      <c r="G17" s="12">
        <v>79.75</v>
      </c>
      <c r="H17" s="9">
        <f t="shared" si="0"/>
        <v>45.14</v>
      </c>
      <c r="I17" s="5" t="s">
        <v>369</v>
      </c>
      <c r="J17" s="7"/>
    </row>
    <row r="18" spans="1:10" s="6" customFormat="1" ht="19.5" customHeight="1">
      <c r="A18" s="5" t="s">
        <v>407</v>
      </c>
      <c r="B18" s="5" t="s">
        <v>409</v>
      </c>
      <c r="C18" s="13" t="s">
        <v>339</v>
      </c>
      <c r="D18" s="13" t="s">
        <v>393</v>
      </c>
      <c r="E18" s="13" t="s">
        <v>394</v>
      </c>
      <c r="F18" s="14">
        <v>71.8</v>
      </c>
      <c r="G18" s="14">
        <v>84.5</v>
      </c>
      <c r="H18" s="9">
        <f t="shared" si="0"/>
        <v>48.160000000000004</v>
      </c>
      <c r="I18" s="5" t="s">
        <v>362</v>
      </c>
      <c r="J18" s="7"/>
    </row>
    <row r="19" spans="1:10" s="6" customFormat="1" ht="19.5" customHeight="1">
      <c r="A19" s="5" t="s">
        <v>404</v>
      </c>
      <c r="B19" s="5" t="s">
        <v>409</v>
      </c>
      <c r="C19" s="13" t="s">
        <v>339</v>
      </c>
      <c r="D19" s="13" t="s">
        <v>397</v>
      </c>
      <c r="E19" s="13" t="s">
        <v>398</v>
      </c>
      <c r="F19" s="14">
        <v>72.2</v>
      </c>
      <c r="G19" s="14">
        <v>80.5</v>
      </c>
      <c r="H19" s="9">
        <f>0.2*F19+0.4*G19</f>
        <v>46.64</v>
      </c>
      <c r="I19" s="5" t="s">
        <v>366</v>
      </c>
      <c r="J19" s="7"/>
    </row>
    <row r="20" spans="1:10" s="6" customFormat="1" ht="19.5" customHeight="1">
      <c r="A20" s="5" t="s">
        <v>405</v>
      </c>
      <c r="B20" s="5" t="s">
        <v>409</v>
      </c>
      <c r="C20" s="13" t="s">
        <v>339</v>
      </c>
      <c r="D20" s="13" t="s">
        <v>399</v>
      </c>
      <c r="E20" s="13" t="s">
        <v>400</v>
      </c>
      <c r="F20" s="14">
        <v>73.7</v>
      </c>
      <c r="G20" s="14">
        <v>79.5</v>
      </c>
      <c r="H20" s="9">
        <f>0.2*F20+0.4*G20</f>
        <v>46.540000000000006</v>
      </c>
      <c r="I20" s="5" t="s">
        <v>363</v>
      </c>
      <c r="J20" s="7"/>
    </row>
    <row r="21" spans="1:10" s="6" customFormat="1" ht="19.5" customHeight="1">
      <c r="A21" s="5" t="s">
        <v>405</v>
      </c>
      <c r="B21" s="5" t="s">
        <v>409</v>
      </c>
      <c r="C21" s="13" t="s">
        <v>339</v>
      </c>
      <c r="D21" s="13" t="s">
        <v>29</v>
      </c>
      <c r="E21" s="13" t="s">
        <v>403</v>
      </c>
      <c r="F21" s="14">
        <v>70.1</v>
      </c>
      <c r="G21" s="14">
        <v>79.5</v>
      </c>
      <c r="H21" s="9">
        <f>0.2*F21+0.4*G21</f>
        <v>45.82</v>
      </c>
      <c r="I21" s="5" t="s">
        <v>363</v>
      </c>
      <c r="J21" s="7"/>
    </row>
    <row r="22" spans="1:10" s="6" customFormat="1" ht="19.5" customHeight="1">
      <c r="A22" s="5" t="s">
        <v>405</v>
      </c>
      <c r="B22" s="5" t="s">
        <v>409</v>
      </c>
      <c r="C22" s="13" t="s">
        <v>339</v>
      </c>
      <c r="D22" s="13" t="s">
        <v>401</v>
      </c>
      <c r="E22" s="13" t="s">
        <v>402</v>
      </c>
      <c r="F22" s="14">
        <v>75.2</v>
      </c>
      <c r="G22" s="14">
        <v>78</v>
      </c>
      <c r="H22" s="9">
        <f>0.2*F22+0.4*G22</f>
        <v>46.24</v>
      </c>
      <c r="I22" s="5" t="s">
        <v>365</v>
      </c>
      <c r="J22" s="7"/>
    </row>
    <row r="23" spans="1:10" s="6" customFormat="1" ht="19.5" customHeight="1">
      <c r="A23" s="5" t="s">
        <v>406</v>
      </c>
      <c r="B23" s="5" t="s">
        <v>409</v>
      </c>
      <c r="C23" s="13" t="s">
        <v>339</v>
      </c>
      <c r="D23" s="13" t="s">
        <v>395</v>
      </c>
      <c r="E23" s="13" t="s">
        <v>396</v>
      </c>
      <c r="F23" s="14">
        <v>82</v>
      </c>
      <c r="G23" s="14">
        <v>76.75</v>
      </c>
      <c r="H23" s="9">
        <f t="shared" si="0"/>
        <v>47.10000000000001</v>
      </c>
      <c r="I23" s="5" t="s">
        <v>369</v>
      </c>
      <c r="J23" s="7"/>
    </row>
    <row r="24" spans="1:10" ht="14.25">
      <c r="A24" s="17" t="s">
        <v>411</v>
      </c>
      <c r="B24" s="16"/>
      <c r="C24" s="17"/>
      <c r="D24" s="17"/>
      <c r="E24" s="17"/>
      <c r="F24" s="17"/>
      <c r="G24" s="17"/>
      <c r="H24" s="17"/>
      <c r="I24" s="17"/>
      <c r="J24" s="17"/>
    </row>
  </sheetData>
  <sheetProtection/>
  <mergeCells count="2">
    <mergeCell ref="A2:J2"/>
    <mergeCell ref="A24:J24"/>
  </mergeCells>
  <printOptions/>
  <pageMargins left="0.7874015748031497" right="0.7086614173228347" top="0.7874015748031497" bottom="0.3937007874015748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zjz</cp:lastModifiedBy>
  <cp:lastPrinted>2020-08-28T01:28:36Z</cp:lastPrinted>
  <dcterms:created xsi:type="dcterms:W3CDTF">1996-12-17T01:32:42Z</dcterms:created>
  <dcterms:modified xsi:type="dcterms:W3CDTF">2020-08-28T01:44:30Z</dcterms:modified>
  <cp:category/>
  <cp:version/>
  <cp:contentType/>
  <cp:contentStatus/>
</cp:coreProperties>
</file>